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4750" windowHeight="12080"/>
  </bookViews>
  <sheets>
    <sheet name="综合素质评价结果表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<sst xmlns="http://schemas.openxmlformats.org/spreadsheetml/2006/main" count="379" uniqueCount="143">
  <si>
    <t>序号</t>
  </si>
  <si>
    <t>姓名</t>
  </si>
  <si>
    <t>学号</t>
  </si>
  <si>
    <t>测评学年</t>
  </si>
  <si>
    <t>学院</t>
  </si>
  <si>
    <t>班级</t>
  </si>
  <si>
    <t>品德素质评议总分</t>
  </si>
  <si>
    <t>品德素质总分</t>
  </si>
  <si>
    <t>品德素质排名</t>
  </si>
  <si>
    <t>身心素质总分</t>
  </si>
  <si>
    <t>身心素质排名</t>
  </si>
  <si>
    <t>专业素质分</t>
  </si>
  <si>
    <t>外语成绩</t>
  </si>
  <si>
    <t>专业素质排名(专业)</t>
  </si>
  <si>
    <t>基本测评分</t>
  </si>
  <si>
    <t>基本测评分排名(专业)</t>
  </si>
  <si>
    <t>综合能力总分</t>
  </si>
  <si>
    <t>综合能力排名(专业)</t>
  </si>
  <si>
    <t>专业人数</t>
  </si>
  <si>
    <t>李潇</t>
  </si>
  <si>
    <t>工商管理学院（MBA学院）</t>
  </si>
  <si>
    <t>工商2302</t>
  </si>
  <si>
    <t>陈宣霖</t>
  </si>
  <si>
    <t>邵丹琪</t>
  </si>
  <si>
    <t>陈静茹</t>
  </si>
  <si>
    <t>工商2301</t>
  </si>
  <si>
    <t>彭蕊</t>
  </si>
  <si>
    <t>工商2303</t>
  </si>
  <si>
    <t>王涵容</t>
  </si>
  <si>
    <t>刘舒帆</t>
  </si>
  <si>
    <t>杨汪琪</t>
  </si>
  <si>
    <t>费佳</t>
  </si>
  <si>
    <t>陈曦</t>
  </si>
  <si>
    <t>黄蓉</t>
  </si>
  <si>
    <t>兰心蕙</t>
  </si>
  <si>
    <t>郑逸萱</t>
  </si>
  <si>
    <t>吴若颖</t>
  </si>
  <si>
    <t>周柳乐</t>
  </si>
  <si>
    <t>李欣彤</t>
  </si>
  <si>
    <t>姜煜青</t>
  </si>
  <si>
    <t>何阳</t>
  </si>
  <si>
    <t>黄睿</t>
  </si>
  <si>
    <t>潘俞悦</t>
  </si>
  <si>
    <t>孙丽怡</t>
  </si>
  <si>
    <t>姜敏惠</t>
  </si>
  <si>
    <t>戴博</t>
  </si>
  <si>
    <t>陈加诚</t>
  </si>
  <si>
    <t>余悦</t>
  </si>
  <si>
    <t>李尚儒</t>
  </si>
  <si>
    <t>张霞</t>
  </si>
  <si>
    <t>姜莹</t>
  </si>
  <si>
    <t>陈钦</t>
  </si>
  <si>
    <t>金莹</t>
  </si>
  <si>
    <t>胡泽城</t>
  </si>
  <si>
    <t>宋张涛</t>
  </si>
  <si>
    <t>何艺菲</t>
  </si>
  <si>
    <t>王雅诗</t>
  </si>
  <si>
    <t>沈欣晨</t>
  </si>
  <si>
    <t>严如煜</t>
  </si>
  <si>
    <t>金澌杭</t>
  </si>
  <si>
    <t>佘咪颉</t>
  </si>
  <si>
    <t>何雅婷</t>
  </si>
  <si>
    <t>李子涵</t>
  </si>
  <si>
    <t>戴子鹏</t>
  </si>
  <si>
    <t>顾惠湘</t>
  </si>
  <si>
    <t>孙伟鹏</t>
  </si>
  <si>
    <t>王家雯</t>
  </si>
  <si>
    <t>饶珂如</t>
  </si>
  <si>
    <t>金俊杰</t>
  </si>
  <si>
    <t>应鑫垚</t>
  </si>
  <si>
    <t>郭严羽</t>
  </si>
  <si>
    <t>周小格</t>
  </si>
  <si>
    <t>周婉琳</t>
  </si>
  <si>
    <t>张美琪</t>
  </si>
  <si>
    <t>钱羽茜</t>
  </si>
  <si>
    <t>权春晓</t>
  </si>
  <si>
    <t>徐远灵</t>
  </si>
  <si>
    <t>张贵英</t>
  </si>
  <si>
    <t>金浩</t>
  </si>
  <si>
    <t>赖丽嫣</t>
  </si>
  <si>
    <t>吴炜漪</t>
  </si>
  <si>
    <t>杨丹宇</t>
  </si>
  <si>
    <t>潘昕彤</t>
  </si>
  <si>
    <t>王愉涵</t>
  </si>
  <si>
    <t>严偲瑜</t>
  </si>
  <si>
    <t>吴梦茹</t>
  </si>
  <si>
    <t>蒋可涵</t>
  </si>
  <si>
    <t>张萌</t>
  </si>
  <si>
    <t>江坤</t>
  </si>
  <si>
    <t>龚语晨</t>
  </si>
  <si>
    <t>林宇</t>
  </si>
  <si>
    <t>章嘉祺</t>
  </si>
  <si>
    <t>何小萌</t>
  </si>
  <si>
    <t>高章波</t>
  </si>
  <si>
    <t>马云翀</t>
  </si>
  <si>
    <t>王浙宇</t>
  </si>
  <si>
    <t>王巧巧</t>
  </si>
  <si>
    <t>吴思丝</t>
  </si>
  <si>
    <t>郑泽豪</t>
  </si>
  <si>
    <t>黄春晖</t>
  </si>
  <si>
    <t>黄振铭</t>
  </si>
  <si>
    <t>陈思怡</t>
  </si>
  <si>
    <t>邓雯慧</t>
  </si>
  <si>
    <t>张思远</t>
  </si>
  <si>
    <t>陈越</t>
  </si>
  <si>
    <t>何健</t>
  </si>
  <si>
    <t>郑长恒</t>
  </si>
  <si>
    <t>蒋嘉伟</t>
  </si>
  <si>
    <t>邬沁盈</t>
  </si>
  <si>
    <t>俞丁楠</t>
  </si>
  <si>
    <t>傅旖蓁</t>
  </si>
  <si>
    <t>姚孟科</t>
  </si>
  <si>
    <t>刘晓东</t>
  </si>
  <si>
    <t>许云翔</t>
  </si>
  <si>
    <t>羊逸航</t>
  </si>
  <si>
    <t>严博昱</t>
  </si>
  <si>
    <t>李馨薇</t>
  </si>
  <si>
    <t>刘瑞霖</t>
  </si>
  <si>
    <t>元昕玥</t>
  </si>
  <si>
    <t>范金果</t>
  </si>
  <si>
    <t>施雨露</t>
  </si>
  <si>
    <t>徐星怡</t>
  </si>
  <si>
    <t>王希豪</t>
  </si>
  <si>
    <t>郭浩然</t>
  </si>
  <si>
    <t>王选锋</t>
  </si>
  <si>
    <t>王静</t>
  </si>
  <si>
    <t>诸葛万里</t>
  </si>
  <si>
    <t>蓟仁杰</t>
  </si>
  <si>
    <t>曾崎峰</t>
  </si>
  <si>
    <t>赵思诚</t>
  </si>
  <si>
    <t>姜明利</t>
  </si>
  <si>
    <t>黄鹏飞</t>
  </si>
  <si>
    <t>胡豪杰</t>
  </si>
  <si>
    <t>金超宇</t>
  </si>
  <si>
    <t>徐逸轩</t>
  </si>
  <si>
    <t>马雨艳</t>
  </si>
  <si>
    <t>蒋嘉豪</t>
  </si>
  <si>
    <t>郭怡菡</t>
  </si>
  <si>
    <t>李易儒</t>
  </si>
  <si>
    <t>马秀莲</t>
  </si>
  <si>
    <t>姜浩亮</t>
  </si>
  <si>
    <t>麦裕姗</t>
  </si>
  <si>
    <t>朱俊烨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</si>
</sst>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1">
    <font>
      <sz val="11"/>
      <color rgb="FF000000"/>
      <name val="Calibri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1" fillId="0" borderId="0" applyFont="0" applyFill="0" applyBorder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2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1" fillId="2" borderId="1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3" borderId="4" applyNumberFormat="0" applyAlignment="0" applyProtection="0">
      <alignment vertical="center"/>
    </xf>
    <xf numFmtId="0" fontId="11" fillId="4" borderId="5" applyNumberFormat="0" applyAlignment="0" applyProtection="0">
      <alignment vertical="center"/>
    </xf>
    <xf numFmtId="0" fontId="12" fillId="4" borderId="4" applyNumberFormat="0" applyAlignment="0" applyProtection="0">
      <alignment vertical="center"/>
    </xf>
    <xf numFmtId="0" fontId="13" fillId="5" borderId="6" applyNumberFormat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</cellStyleXfs>
  <cellXfs count="2">
    <xf numFmtId="0" fontId="0" fillId="0" borderId="0" xfId="0"/>
    <xf numFmtId="0" fontId="0" fillId="0" borderId="0" xfId="0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121"/>
  <sheetViews>
    <sheetView tabSelected="1" zoomScale="85" zoomScaleNormal="85" workbookViewId="0">
      <selection activeCell="P1" sqref="P$1:P$1048576"/>
    </sheetView>
  </sheetViews>
  <sheetFormatPr defaultColWidth="9" defaultRowHeight="14.5"/>
  <cols>
    <col min="1" max="2" width="10" style="1" customWidth="1"/>
    <col min="3" max="3" width="12" style="1" customWidth="1"/>
    <col min="4" max="4" width="10" style="1" customWidth="1"/>
    <col min="5" max="6" width="20" style="1" customWidth="1"/>
    <col min="7" max="19" width="12.4545454545455" style="1" customWidth="1"/>
    <col min="20" max="16384" width="9" style="1"/>
  </cols>
  <sheetData>
    <row r="1" spans="1:19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</row>
    <row r="2" spans="1:19">
      <c r="A2" s="1">
        <v>1</v>
      </c>
      <c r="B2" s="1" t="s">
        <v>19</v>
      </c>
      <c r="C2" s="1">
        <v>2301110601</v>
      </c>
      <c r="D2" s="1">
        <v>2024</v>
      </c>
      <c r="E2" s="1" t="s">
        <v>20</v>
      </c>
      <c r="F2" s="1" t="s">
        <v>21</v>
      </c>
      <c r="G2" s="1">
        <v>100</v>
      </c>
      <c r="H2" s="1">
        <v>96.1</v>
      </c>
      <c r="I2" s="1">
        <v>2</v>
      </c>
      <c r="J2" s="1">
        <v>94.3</v>
      </c>
      <c r="K2" s="1">
        <f>RANK(J2,$J$2:$J$121)</f>
        <v>8</v>
      </c>
      <c r="L2" s="1">
        <v>91.69</v>
      </c>
      <c r="M2" s="1">
        <v>91</v>
      </c>
      <c r="N2" s="1">
        <v>1</v>
      </c>
      <c r="O2" s="1">
        <v>93.013</v>
      </c>
      <c r="P2" s="1">
        <v>1</v>
      </c>
      <c r="Q2" s="1">
        <v>90.365</v>
      </c>
      <c r="R2" s="1">
        <v>7</v>
      </c>
      <c r="S2" s="1">
        <v>120</v>
      </c>
    </row>
    <row r="3" spans="1:19">
      <c r="A3" s="1">
        <v>2</v>
      </c>
      <c r="B3" s="1" t="s">
        <v>22</v>
      </c>
      <c r="C3" s="1">
        <v>2301110236</v>
      </c>
      <c r="D3" s="1">
        <v>2024</v>
      </c>
      <c r="E3" s="1" t="s">
        <v>20</v>
      </c>
      <c r="F3" s="1" t="s">
        <v>21</v>
      </c>
      <c r="G3" s="1">
        <v>100</v>
      </c>
      <c r="H3" s="1">
        <v>93.25</v>
      </c>
      <c r="I3" s="1">
        <v>5</v>
      </c>
      <c r="J3" s="1">
        <v>91.3</v>
      </c>
      <c r="K3" s="1">
        <f>RANK(J3,$J$2:$J$121)</f>
        <v>14</v>
      </c>
      <c r="L3" s="1">
        <v>91.54</v>
      </c>
      <c r="M3" s="1">
        <v>94.5</v>
      </c>
      <c r="N3" s="1">
        <v>2</v>
      </c>
      <c r="O3" s="1">
        <v>92.053</v>
      </c>
      <c r="P3" s="1">
        <v>2</v>
      </c>
      <c r="Q3" s="1">
        <v>82.965</v>
      </c>
      <c r="R3" s="1">
        <v>32</v>
      </c>
      <c r="S3" s="1">
        <v>120</v>
      </c>
    </row>
    <row r="4" spans="1:19">
      <c r="A4" s="1">
        <v>3</v>
      </c>
      <c r="B4" s="1" t="s">
        <v>23</v>
      </c>
      <c r="C4" s="1">
        <v>2301110618</v>
      </c>
      <c r="D4" s="1">
        <v>2024</v>
      </c>
      <c r="E4" s="1" t="s">
        <v>20</v>
      </c>
      <c r="F4" s="1" t="s">
        <v>21</v>
      </c>
      <c r="G4" s="1">
        <v>100</v>
      </c>
      <c r="H4" s="1">
        <v>99.25</v>
      </c>
      <c r="I4" s="1">
        <v>1</v>
      </c>
      <c r="J4" s="1">
        <v>85.2</v>
      </c>
      <c r="K4" s="1">
        <f>RANK(J4,$J$2:$J$121)</f>
        <v>39</v>
      </c>
      <c r="L4" s="1">
        <v>87.54</v>
      </c>
      <c r="M4" s="1">
        <v>82.5</v>
      </c>
      <c r="N4" s="1">
        <v>14</v>
      </c>
      <c r="O4" s="1">
        <v>91.053</v>
      </c>
      <c r="P4" s="1">
        <v>3</v>
      </c>
      <c r="Q4" s="1">
        <v>116.14</v>
      </c>
      <c r="R4" s="1">
        <v>1</v>
      </c>
      <c r="S4" s="1">
        <v>120</v>
      </c>
    </row>
    <row r="5" spans="1:19">
      <c r="A5" s="1">
        <v>4</v>
      </c>
      <c r="B5" s="1" t="s">
        <v>24</v>
      </c>
      <c r="C5" s="1">
        <v>2301110416</v>
      </c>
      <c r="D5" s="1">
        <v>2024</v>
      </c>
      <c r="E5" s="1" t="s">
        <v>20</v>
      </c>
      <c r="F5" s="1" t="s">
        <v>25</v>
      </c>
      <c r="G5" s="1">
        <v>100</v>
      </c>
      <c r="H5" s="1">
        <v>91.15</v>
      </c>
      <c r="I5" s="1">
        <v>8</v>
      </c>
      <c r="J5" s="1">
        <v>87.5</v>
      </c>
      <c r="K5" s="1">
        <f>RANK(J5,$J$2:$J$121)</f>
        <v>26</v>
      </c>
      <c r="L5" s="1">
        <v>90.69</v>
      </c>
      <c r="M5" s="1">
        <v>95</v>
      </c>
      <c r="N5" s="1">
        <v>3</v>
      </c>
      <c r="O5" s="1">
        <v>90.828</v>
      </c>
      <c r="P5" s="1">
        <v>4</v>
      </c>
      <c r="Q5" s="1">
        <v>81.3</v>
      </c>
      <c r="R5" s="1">
        <v>40</v>
      </c>
      <c r="S5" s="1">
        <v>120</v>
      </c>
    </row>
    <row r="6" spans="1:19">
      <c r="A6" s="1">
        <v>5</v>
      </c>
      <c r="B6" s="1" t="s">
        <v>26</v>
      </c>
      <c r="C6" s="1">
        <v>2301110719</v>
      </c>
      <c r="D6" s="1">
        <v>2024</v>
      </c>
      <c r="E6" s="1" t="s">
        <v>20</v>
      </c>
      <c r="F6" s="1" t="s">
        <v>27</v>
      </c>
      <c r="G6" s="1">
        <v>99.954</v>
      </c>
      <c r="H6" s="1">
        <v>94.268</v>
      </c>
      <c r="I6" s="1">
        <v>2</v>
      </c>
      <c r="J6" s="1">
        <v>91.5</v>
      </c>
      <c r="K6" s="1">
        <f>RANK(J6,$J$2:$J$121)</f>
        <v>12</v>
      </c>
      <c r="L6" s="1">
        <v>88.98</v>
      </c>
      <c r="M6" s="1">
        <v>87.5</v>
      </c>
      <c r="N6" s="1">
        <v>8</v>
      </c>
      <c r="O6" s="1">
        <v>90.566</v>
      </c>
      <c r="P6" s="1">
        <v>5</v>
      </c>
      <c r="Q6" s="1">
        <v>87.238</v>
      </c>
      <c r="R6" s="1">
        <v>16</v>
      </c>
      <c r="S6" s="1">
        <v>120</v>
      </c>
    </row>
    <row r="7" spans="1:19">
      <c r="A7" s="1">
        <v>6</v>
      </c>
      <c r="B7" s="1" t="s">
        <v>28</v>
      </c>
      <c r="C7" s="1">
        <v>2301110721</v>
      </c>
      <c r="D7" s="1">
        <v>2024</v>
      </c>
      <c r="E7" s="1" t="s">
        <v>20</v>
      </c>
      <c r="F7" s="1" t="s">
        <v>27</v>
      </c>
      <c r="G7" s="1">
        <v>100</v>
      </c>
      <c r="H7" s="1">
        <v>95.05</v>
      </c>
      <c r="I7" s="1">
        <v>1</v>
      </c>
      <c r="J7" s="1">
        <v>84</v>
      </c>
      <c r="K7" s="1">
        <f>RANK(J7,$J$2:$J$121)</f>
        <v>46</v>
      </c>
      <c r="L7" s="1">
        <v>88.46</v>
      </c>
      <c r="M7" s="1">
        <v>85</v>
      </c>
      <c r="N7" s="1">
        <v>11</v>
      </c>
      <c r="O7" s="1">
        <v>90.437</v>
      </c>
      <c r="P7" s="1">
        <v>6</v>
      </c>
      <c r="Q7" s="1">
        <v>84.15</v>
      </c>
      <c r="R7" s="1">
        <v>26</v>
      </c>
      <c r="S7" s="1">
        <v>120</v>
      </c>
    </row>
    <row r="8" spans="1:19">
      <c r="A8" s="1">
        <v>7</v>
      </c>
      <c r="B8" s="1" t="s">
        <v>29</v>
      </c>
      <c r="C8" s="1">
        <v>2301110715</v>
      </c>
      <c r="D8" s="1">
        <v>2024</v>
      </c>
      <c r="E8" s="1" t="s">
        <v>20</v>
      </c>
      <c r="F8" s="1" t="s">
        <v>27</v>
      </c>
      <c r="G8" s="1">
        <v>99.908</v>
      </c>
      <c r="H8" s="1">
        <v>90.936</v>
      </c>
      <c r="I8" s="1">
        <v>8</v>
      </c>
      <c r="J8" s="1">
        <v>86.5</v>
      </c>
      <c r="K8" s="1">
        <f>RANK(J8,$J$2:$J$121)</f>
        <v>34</v>
      </c>
      <c r="L8" s="1">
        <v>89.86</v>
      </c>
      <c r="M8" s="1">
        <v>91</v>
      </c>
      <c r="N8" s="1">
        <v>4</v>
      </c>
      <c r="O8" s="1">
        <v>90.183</v>
      </c>
      <c r="P8" s="1">
        <v>7</v>
      </c>
      <c r="Q8" s="1">
        <v>90.4</v>
      </c>
      <c r="R8" s="1">
        <v>6</v>
      </c>
      <c r="S8" s="1">
        <v>120</v>
      </c>
    </row>
    <row r="9" spans="1:19">
      <c r="A9" s="1">
        <v>8</v>
      </c>
      <c r="B9" s="1" t="s">
        <v>30</v>
      </c>
      <c r="C9" s="1">
        <v>2301110729</v>
      </c>
      <c r="D9" s="1">
        <v>2024</v>
      </c>
      <c r="E9" s="1" t="s">
        <v>20</v>
      </c>
      <c r="F9" s="1" t="s">
        <v>27</v>
      </c>
      <c r="G9" s="1">
        <v>99.123</v>
      </c>
      <c r="H9" s="1">
        <v>91.286</v>
      </c>
      <c r="I9" s="1">
        <v>6</v>
      </c>
      <c r="J9" s="1">
        <v>79</v>
      </c>
      <c r="K9" s="1">
        <f>RANK(J9,$J$2:$J$121)</f>
        <v>74</v>
      </c>
      <c r="L9" s="1">
        <v>89.39</v>
      </c>
      <c r="M9" s="1">
        <v>92.5</v>
      </c>
      <c r="N9" s="1">
        <v>6</v>
      </c>
      <c r="O9" s="1">
        <v>89.959</v>
      </c>
      <c r="P9" s="1">
        <v>8</v>
      </c>
      <c r="Q9" s="1">
        <v>87.89</v>
      </c>
      <c r="R9" s="1">
        <v>14</v>
      </c>
      <c r="S9" s="1">
        <v>120</v>
      </c>
    </row>
    <row r="10" spans="1:19">
      <c r="A10" s="1">
        <v>9</v>
      </c>
      <c r="B10" s="1" t="s">
        <v>31</v>
      </c>
      <c r="C10" s="1">
        <v>2301110218</v>
      </c>
      <c r="D10" s="1">
        <v>2024</v>
      </c>
      <c r="E10" s="1" t="s">
        <v>20</v>
      </c>
      <c r="F10" s="1" t="s">
        <v>21</v>
      </c>
      <c r="G10" s="1">
        <v>100</v>
      </c>
      <c r="H10" s="1">
        <v>90.7</v>
      </c>
      <c r="I10" s="1">
        <v>17</v>
      </c>
      <c r="J10" s="1">
        <v>83.5</v>
      </c>
      <c r="K10" s="1">
        <f>RANK(J10,$J$2:$J$121)</f>
        <v>51</v>
      </c>
      <c r="L10" s="1">
        <v>89.56</v>
      </c>
      <c r="M10" s="1">
        <v>93.5</v>
      </c>
      <c r="N10" s="1">
        <v>5</v>
      </c>
      <c r="O10" s="1">
        <v>89.902</v>
      </c>
      <c r="P10" s="1">
        <v>9</v>
      </c>
      <c r="Q10" s="1">
        <v>89.565</v>
      </c>
      <c r="R10" s="1">
        <v>10</v>
      </c>
      <c r="S10" s="1">
        <v>120</v>
      </c>
    </row>
    <row r="11" spans="1:19">
      <c r="A11" s="1">
        <v>10</v>
      </c>
      <c r="B11" s="1" t="s">
        <v>32</v>
      </c>
      <c r="C11" s="1">
        <v>2301110111</v>
      </c>
      <c r="D11" s="1">
        <v>2024</v>
      </c>
      <c r="E11" s="1" t="s">
        <v>20</v>
      </c>
      <c r="F11" s="1" t="s">
        <v>25</v>
      </c>
      <c r="G11" s="1">
        <v>100</v>
      </c>
      <c r="H11" s="1">
        <v>100.3</v>
      </c>
      <c r="I11" s="1">
        <v>1</v>
      </c>
      <c r="J11" s="1">
        <v>93.8</v>
      </c>
      <c r="K11" s="1">
        <f>RANK(J11,$J$2:$J$121)</f>
        <v>10</v>
      </c>
      <c r="L11" s="1">
        <v>85.19</v>
      </c>
      <c r="M11" s="1">
        <v>91.5</v>
      </c>
      <c r="N11" s="1">
        <v>29</v>
      </c>
      <c r="O11" s="1">
        <v>89.723</v>
      </c>
      <c r="P11" s="1">
        <v>10</v>
      </c>
      <c r="Q11" s="1">
        <v>90.26</v>
      </c>
      <c r="R11" s="1">
        <v>8</v>
      </c>
      <c r="S11" s="1">
        <v>120</v>
      </c>
    </row>
    <row r="12" spans="1:19">
      <c r="A12" s="1">
        <v>11</v>
      </c>
      <c r="B12" s="1" t="s">
        <v>33</v>
      </c>
      <c r="C12" s="1">
        <v>2301110540</v>
      </c>
      <c r="D12" s="1">
        <v>2024</v>
      </c>
      <c r="E12" s="1" t="s">
        <v>20</v>
      </c>
      <c r="F12" s="1" t="s">
        <v>21</v>
      </c>
      <c r="G12" s="1">
        <v>100</v>
      </c>
      <c r="H12" s="1">
        <v>95.5</v>
      </c>
      <c r="I12" s="1">
        <v>3</v>
      </c>
      <c r="J12" s="1">
        <v>88.5</v>
      </c>
      <c r="K12" s="1">
        <f>RANK(J12,$J$2:$J$121)</f>
        <v>19</v>
      </c>
      <c r="L12" s="1">
        <v>87.18</v>
      </c>
      <c r="M12" s="1">
        <v>93</v>
      </c>
      <c r="N12" s="1">
        <v>17</v>
      </c>
      <c r="O12" s="1">
        <v>89.676</v>
      </c>
      <c r="P12" s="1">
        <v>11</v>
      </c>
      <c r="Q12" s="1">
        <v>93.78</v>
      </c>
      <c r="R12" s="1">
        <v>5</v>
      </c>
      <c r="S12" s="1">
        <v>120</v>
      </c>
    </row>
    <row r="13" spans="1:19">
      <c r="A13" s="1">
        <v>12</v>
      </c>
      <c r="B13" s="1" t="s">
        <v>34</v>
      </c>
      <c r="C13" s="1">
        <v>2301110214</v>
      </c>
      <c r="D13" s="1">
        <v>2024</v>
      </c>
      <c r="E13" s="1" t="s">
        <v>20</v>
      </c>
      <c r="F13" s="1" t="s">
        <v>21</v>
      </c>
      <c r="G13" s="1">
        <v>100</v>
      </c>
      <c r="H13" s="1">
        <v>93.1</v>
      </c>
      <c r="I13" s="1">
        <v>6</v>
      </c>
      <c r="J13" s="1">
        <v>96.5</v>
      </c>
      <c r="K13" s="1">
        <f>RANK(J13,$J$2:$J$121)</f>
        <v>4</v>
      </c>
      <c r="L13" s="1">
        <v>88.03</v>
      </c>
      <c r="M13" s="1">
        <v>90.5</v>
      </c>
      <c r="N13" s="1">
        <v>12</v>
      </c>
      <c r="O13" s="1">
        <v>89.551</v>
      </c>
      <c r="P13" s="1">
        <v>12</v>
      </c>
      <c r="Q13" s="1">
        <v>87.045</v>
      </c>
      <c r="R13" s="1">
        <v>17</v>
      </c>
      <c r="S13" s="1">
        <v>120</v>
      </c>
    </row>
    <row r="14" spans="1:19">
      <c r="A14" s="1">
        <v>13</v>
      </c>
      <c r="B14" s="1" t="s">
        <v>35</v>
      </c>
      <c r="C14" s="1">
        <v>2301110538</v>
      </c>
      <c r="D14" s="1">
        <v>2024</v>
      </c>
      <c r="E14" s="1" t="s">
        <v>20</v>
      </c>
      <c r="F14" s="1" t="s">
        <v>21</v>
      </c>
      <c r="G14" s="1">
        <v>100</v>
      </c>
      <c r="H14" s="1">
        <v>91.3</v>
      </c>
      <c r="I14" s="1">
        <v>13</v>
      </c>
      <c r="J14" s="1">
        <v>80.5</v>
      </c>
      <c r="K14" s="1">
        <f>RANK(J14,$J$2:$J$121)</f>
        <v>65</v>
      </c>
      <c r="L14" s="1">
        <v>88.54</v>
      </c>
      <c r="M14" s="1">
        <v>89.5</v>
      </c>
      <c r="N14" s="1">
        <v>10</v>
      </c>
      <c r="O14" s="1">
        <v>89.368</v>
      </c>
      <c r="P14" s="1">
        <v>13</v>
      </c>
      <c r="Q14" s="1">
        <v>89.02</v>
      </c>
      <c r="R14" s="1">
        <v>12</v>
      </c>
      <c r="S14" s="1">
        <v>120</v>
      </c>
    </row>
    <row r="15" spans="1:19">
      <c r="A15" s="1">
        <v>14</v>
      </c>
      <c r="B15" s="1" t="s">
        <v>36</v>
      </c>
      <c r="C15" s="1">
        <v>2301110829</v>
      </c>
      <c r="D15" s="1">
        <v>2024</v>
      </c>
      <c r="E15" s="1" t="s">
        <v>20</v>
      </c>
      <c r="F15" s="1" t="s">
        <v>27</v>
      </c>
      <c r="G15" s="1">
        <v>99.262</v>
      </c>
      <c r="H15" s="1">
        <v>89.583</v>
      </c>
      <c r="I15" s="1">
        <v>13</v>
      </c>
      <c r="J15" s="1">
        <v>84</v>
      </c>
      <c r="K15" s="1">
        <f>RANK(J15,$J$2:$J$121)</f>
        <v>46</v>
      </c>
      <c r="L15" s="1">
        <v>89.19</v>
      </c>
      <c r="M15" s="1">
        <v>87.5</v>
      </c>
      <c r="N15" s="1">
        <v>7</v>
      </c>
      <c r="O15" s="1">
        <v>89.308</v>
      </c>
      <c r="P15" s="1">
        <v>14</v>
      </c>
      <c r="Q15" s="1">
        <v>82.2</v>
      </c>
      <c r="R15" s="1">
        <v>37</v>
      </c>
      <c r="S15" s="1">
        <v>120</v>
      </c>
    </row>
    <row r="16" spans="1:19">
      <c r="A16" s="1">
        <v>15</v>
      </c>
      <c r="B16" s="1" t="s">
        <v>37</v>
      </c>
      <c r="C16" s="1">
        <v>2301110605</v>
      </c>
      <c r="D16" s="1">
        <v>2024</v>
      </c>
      <c r="E16" s="1" t="s">
        <v>20</v>
      </c>
      <c r="F16" s="1" t="s">
        <v>21</v>
      </c>
      <c r="G16" s="1">
        <v>100</v>
      </c>
      <c r="H16" s="1">
        <v>92.05</v>
      </c>
      <c r="I16" s="1">
        <v>9</v>
      </c>
      <c r="J16" s="1">
        <v>78</v>
      </c>
      <c r="K16" s="1">
        <f>RANK(J16,$J$2:$J$121)</f>
        <v>83</v>
      </c>
      <c r="L16" s="1">
        <v>87.94</v>
      </c>
      <c r="M16" s="1">
        <v>86.5</v>
      </c>
      <c r="N16" s="1">
        <v>13</v>
      </c>
      <c r="O16" s="1">
        <v>89.173</v>
      </c>
      <c r="P16" s="1">
        <v>15</v>
      </c>
      <c r="Q16" s="1">
        <v>86.075</v>
      </c>
      <c r="R16" s="1">
        <v>19</v>
      </c>
      <c r="S16" s="1">
        <v>120</v>
      </c>
    </row>
    <row r="17" spans="1:19">
      <c r="A17" s="1">
        <v>16</v>
      </c>
      <c r="B17" s="1" t="s">
        <v>38</v>
      </c>
      <c r="C17" s="1">
        <v>2301110610</v>
      </c>
      <c r="D17" s="1">
        <v>2024</v>
      </c>
      <c r="E17" s="1" t="s">
        <v>20</v>
      </c>
      <c r="F17" s="1" t="s">
        <v>21</v>
      </c>
      <c r="G17" s="1">
        <v>100</v>
      </c>
      <c r="H17" s="1">
        <v>94.3</v>
      </c>
      <c r="I17" s="1">
        <v>4</v>
      </c>
      <c r="J17" s="1">
        <v>85.2</v>
      </c>
      <c r="K17" s="1">
        <f>RANK(J17,$J$2:$J$121)</f>
        <v>39</v>
      </c>
      <c r="L17" s="1">
        <v>86.67</v>
      </c>
      <c r="M17" s="1">
        <v>86.5</v>
      </c>
      <c r="N17" s="1">
        <v>20</v>
      </c>
      <c r="O17" s="1">
        <v>88.959</v>
      </c>
      <c r="P17" s="1">
        <v>16</v>
      </c>
      <c r="Q17" s="1">
        <v>87.575</v>
      </c>
      <c r="R17" s="1">
        <v>15</v>
      </c>
      <c r="S17" s="1">
        <v>120</v>
      </c>
    </row>
    <row r="18" spans="1:19">
      <c r="A18" s="1">
        <v>17</v>
      </c>
      <c r="B18" s="1" t="s">
        <v>39</v>
      </c>
      <c r="C18" s="1">
        <v>2301110216</v>
      </c>
      <c r="D18" s="1">
        <v>2024</v>
      </c>
      <c r="E18" s="1" t="s">
        <v>20</v>
      </c>
      <c r="F18" s="1" t="s">
        <v>21</v>
      </c>
      <c r="G18" s="1">
        <v>100</v>
      </c>
      <c r="H18" s="1">
        <v>92.5</v>
      </c>
      <c r="I18" s="1">
        <v>8</v>
      </c>
      <c r="J18" s="1">
        <v>88</v>
      </c>
      <c r="K18" s="1">
        <f>RANK(J18,$J$2:$J$121)</f>
        <v>22</v>
      </c>
      <c r="L18" s="1">
        <v>87.4</v>
      </c>
      <c r="M18" s="1">
        <v>89.5</v>
      </c>
      <c r="N18" s="1">
        <v>15</v>
      </c>
      <c r="O18" s="1">
        <v>88.93</v>
      </c>
      <c r="P18" s="1">
        <v>17</v>
      </c>
      <c r="Q18" s="1">
        <v>84.595</v>
      </c>
      <c r="R18" s="1">
        <v>23</v>
      </c>
      <c r="S18" s="1">
        <v>120</v>
      </c>
    </row>
    <row r="19" spans="1:19">
      <c r="A19" s="1">
        <v>18</v>
      </c>
      <c r="B19" s="1" t="s">
        <v>40</v>
      </c>
      <c r="C19" s="1">
        <v>2301110217</v>
      </c>
      <c r="D19" s="1">
        <v>2024</v>
      </c>
      <c r="E19" s="1" t="s">
        <v>20</v>
      </c>
      <c r="F19" s="1" t="s">
        <v>21</v>
      </c>
      <c r="G19" s="1">
        <v>100</v>
      </c>
      <c r="H19" s="1">
        <v>92.8</v>
      </c>
      <c r="I19" s="1">
        <v>7</v>
      </c>
      <c r="J19" s="1">
        <v>85</v>
      </c>
      <c r="K19" s="1">
        <f>RANK(J19,$J$2:$J$121)</f>
        <v>41</v>
      </c>
      <c r="L19" s="1">
        <v>86.99</v>
      </c>
      <c r="M19" s="1">
        <v>87.5</v>
      </c>
      <c r="N19" s="1">
        <v>18</v>
      </c>
      <c r="O19" s="1">
        <v>88.733</v>
      </c>
      <c r="P19" s="1">
        <v>18</v>
      </c>
      <c r="Q19" s="1">
        <v>81.945</v>
      </c>
      <c r="R19" s="1">
        <v>39</v>
      </c>
      <c r="S19" s="1">
        <v>120</v>
      </c>
    </row>
    <row r="20" spans="1:19">
      <c r="A20" s="1">
        <v>19</v>
      </c>
      <c r="B20" s="1" t="s">
        <v>41</v>
      </c>
      <c r="C20" s="1">
        <v>2301110723</v>
      </c>
      <c r="D20" s="1">
        <v>2024</v>
      </c>
      <c r="E20" s="1" t="s">
        <v>20</v>
      </c>
      <c r="F20" s="1" t="s">
        <v>27</v>
      </c>
      <c r="G20" s="1">
        <v>99.215</v>
      </c>
      <c r="H20" s="1">
        <v>88.201</v>
      </c>
      <c r="I20" s="1">
        <v>23</v>
      </c>
      <c r="J20" s="1">
        <v>98</v>
      </c>
      <c r="K20" s="1">
        <f>RANK(J20,$J$2:$J$121)</f>
        <v>1</v>
      </c>
      <c r="L20" s="1">
        <v>88.78</v>
      </c>
      <c r="M20" s="1">
        <v>84.5</v>
      </c>
      <c r="N20" s="1">
        <v>9</v>
      </c>
      <c r="O20" s="1">
        <v>88.606</v>
      </c>
      <c r="P20" s="1">
        <v>19</v>
      </c>
      <c r="Q20" s="1">
        <v>78.93</v>
      </c>
      <c r="R20" s="1">
        <v>57</v>
      </c>
      <c r="S20" s="1">
        <v>120</v>
      </c>
    </row>
    <row r="21" spans="1:19">
      <c r="A21" s="1">
        <v>20</v>
      </c>
      <c r="B21" s="1" t="s">
        <v>42</v>
      </c>
      <c r="C21" s="1">
        <v>2301110718</v>
      </c>
      <c r="D21" s="1">
        <v>2024</v>
      </c>
      <c r="E21" s="1" t="s">
        <v>20</v>
      </c>
      <c r="F21" s="1" t="s">
        <v>27</v>
      </c>
      <c r="G21" s="1">
        <v>99.908</v>
      </c>
      <c r="H21" s="1">
        <v>90.036</v>
      </c>
      <c r="I21" s="1">
        <v>10</v>
      </c>
      <c r="J21" s="1">
        <v>87.5</v>
      </c>
      <c r="K21" s="1">
        <f>RANK(J21,$J$2:$J$121)</f>
        <v>26</v>
      </c>
      <c r="L21" s="1">
        <v>87.24</v>
      </c>
      <c r="M21" s="1">
        <v>86</v>
      </c>
      <c r="N21" s="1">
        <v>16</v>
      </c>
      <c r="O21" s="1">
        <v>88.079</v>
      </c>
      <c r="P21" s="1">
        <v>20</v>
      </c>
      <c r="Q21" s="1">
        <v>78.825</v>
      </c>
      <c r="R21" s="1">
        <v>58</v>
      </c>
      <c r="S21" s="1">
        <v>120</v>
      </c>
    </row>
    <row r="22" spans="1:19">
      <c r="A22" s="1">
        <v>21</v>
      </c>
      <c r="B22" s="1" t="s">
        <v>43</v>
      </c>
      <c r="C22" s="1">
        <v>2301110117</v>
      </c>
      <c r="D22" s="1">
        <v>2024</v>
      </c>
      <c r="E22" s="1" t="s">
        <v>20</v>
      </c>
      <c r="F22" s="1" t="s">
        <v>25</v>
      </c>
      <c r="G22" s="1">
        <v>100</v>
      </c>
      <c r="H22" s="1">
        <v>97.15</v>
      </c>
      <c r="I22" s="1">
        <v>2</v>
      </c>
      <c r="J22" s="1">
        <v>94</v>
      </c>
      <c r="K22" s="1">
        <f>RANK(J22,$J$2:$J$121)</f>
        <v>9</v>
      </c>
      <c r="L22" s="1">
        <v>83.9</v>
      </c>
      <c r="M22" s="1">
        <v>84.5</v>
      </c>
      <c r="N22" s="1">
        <v>37</v>
      </c>
      <c r="O22" s="1">
        <v>87.875</v>
      </c>
      <c r="P22" s="1">
        <v>21</v>
      </c>
      <c r="Q22" s="1">
        <v>99.525</v>
      </c>
      <c r="R22" s="1">
        <v>3</v>
      </c>
      <c r="S22" s="1">
        <v>120</v>
      </c>
    </row>
    <row r="23" spans="1:19">
      <c r="A23" s="1">
        <v>22</v>
      </c>
      <c r="B23" s="1" t="s">
        <v>44</v>
      </c>
      <c r="C23" s="1">
        <v>2301110507</v>
      </c>
      <c r="D23" s="1">
        <v>2024</v>
      </c>
      <c r="E23" s="1" t="s">
        <v>20</v>
      </c>
      <c r="F23" s="1" t="s">
        <v>21</v>
      </c>
      <c r="G23" s="1">
        <v>100</v>
      </c>
      <c r="H23" s="1">
        <v>90.1</v>
      </c>
      <c r="I23" s="1">
        <v>20</v>
      </c>
      <c r="J23" s="1">
        <v>78</v>
      </c>
      <c r="K23" s="1">
        <f>RANK(J23,$J$2:$J$121)</f>
        <v>83</v>
      </c>
      <c r="L23" s="1">
        <v>86.77</v>
      </c>
      <c r="M23" s="1">
        <v>91.5</v>
      </c>
      <c r="N23" s="1">
        <v>19</v>
      </c>
      <c r="O23" s="1">
        <v>87.769</v>
      </c>
      <c r="P23" s="1">
        <v>22</v>
      </c>
      <c r="Q23" s="1">
        <v>84.025</v>
      </c>
      <c r="R23" s="1">
        <v>28</v>
      </c>
      <c r="S23" s="1">
        <v>120</v>
      </c>
    </row>
    <row r="24" spans="1:19">
      <c r="A24" s="1">
        <v>23</v>
      </c>
      <c r="B24" s="1" t="s">
        <v>45</v>
      </c>
      <c r="C24" s="1">
        <v>2301110612</v>
      </c>
      <c r="D24" s="1">
        <v>2024</v>
      </c>
      <c r="E24" s="1" t="s">
        <v>20</v>
      </c>
      <c r="F24" s="1" t="s">
        <v>21</v>
      </c>
      <c r="G24" s="1">
        <v>100</v>
      </c>
      <c r="H24" s="1">
        <v>91.15</v>
      </c>
      <c r="I24" s="1">
        <v>14</v>
      </c>
      <c r="J24" s="1">
        <v>74.5</v>
      </c>
      <c r="K24" s="1">
        <f>RANK(J24,$J$2:$J$121)</f>
        <v>105</v>
      </c>
      <c r="L24" s="1">
        <v>86.11</v>
      </c>
      <c r="M24" s="1">
        <v>87.5</v>
      </c>
      <c r="N24" s="1">
        <v>21</v>
      </c>
      <c r="O24" s="1">
        <v>87.622</v>
      </c>
      <c r="P24" s="1">
        <v>23</v>
      </c>
      <c r="Q24" s="1">
        <v>82.65</v>
      </c>
      <c r="R24" s="1">
        <v>34</v>
      </c>
      <c r="S24" s="1">
        <v>120</v>
      </c>
    </row>
    <row r="25" spans="1:19">
      <c r="A25" s="1">
        <v>24</v>
      </c>
      <c r="B25" s="1" t="s">
        <v>46</v>
      </c>
      <c r="C25" s="1">
        <v>2301110419</v>
      </c>
      <c r="D25" s="1">
        <v>2024</v>
      </c>
      <c r="E25" s="1" t="s">
        <v>20</v>
      </c>
      <c r="F25" s="1" t="s">
        <v>25</v>
      </c>
      <c r="G25" s="1">
        <v>100</v>
      </c>
      <c r="H25" s="1">
        <v>90.7</v>
      </c>
      <c r="I25" s="1">
        <v>9</v>
      </c>
      <c r="J25" s="1">
        <v>95</v>
      </c>
      <c r="K25" s="1">
        <f>RANK(J25,$J$2:$J$121)</f>
        <v>6</v>
      </c>
      <c r="L25" s="1">
        <v>86.08</v>
      </c>
      <c r="M25" s="1">
        <v>93</v>
      </c>
      <c r="N25" s="1">
        <v>22</v>
      </c>
      <c r="O25" s="1">
        <v>87.466</v>
      </c>
      <c r="P25" s="1">
        <v>24</v>
      </c>
      <c r="Q25" s="1">
        <v>82.95</v>
      </c>
      <c r="R25" s="1">
        <v>33</v>
      </c>
      <c r="S25" s="1">
        <v>120</v>
      </c>
    </row>
    <row r="26" spans="1:19">
      <c r="A26" s="1">
        <v>25</v>
      </c>
      <c r="B26" s="1" t="s">
        <v>47</v>
      </c>
      <c r="C26" s="1">
        <v>2301110515</v>
      </c>
      <c r="D26" s="1">
        <v>2024</v>
      </c>
      <c r="E26" s="1" t="s">
        <v>20</v>
      </c>
      <c r="F26" s="1" t="s">
        <v>21</v>
      </c>
      <c r="G26" s="1">
        <v>100</v>
      </c>
      <c r="H26" s="1">
        <v>91.75</v>
      </c>
      <c r="I26" s="1">
        <v>12</v>
      </c>
      <c r="J26" s="1">
        <v>92</v>
      </c>
      <c r="K26" s="1">
        <f>RANK(J26,$J$2:$J$121)</f>
        <v>11</v>
      </c>
      <c r="L26" s="1">
        <v>85.46</v>
      </c>
      <c r="M26" s="1">
        <v>90</v>
      </c>
      <c r="N26" s="1">
        <v>24</v>
      </c>
      <c r="O26" s="1">
        <v>87.347</v>
      </c>
      <c r="P26" s="1">
        <v>25</v>
      </c>
      <c r="Q26" s="1">
        <v>100.325</v>
      </c>
      <c r="R26" s="1">
        <v>2</v>
      </c>
      <c r="S26" s="1">
        <v>120</v>
      </c>
    </row>
    <row r="27" spans="1:19">
      <c r="A27" s="1">
        <v>26</v>
      </c>
      <c r="B27" s="1" t="s">
        <v>48</v>
      </c>
      <c r="C27" s="1">
        <v>2301110503</v>
      </c>
      <c r="D27" s="1">
        <v>2024</v>
      </c>
      <c r="E27" s="1" t="s">
        <v>20</v>
      </c>
      <c r="F27" s="1" t="s">
        <v>25</v>
      </c>
      <c r="G27" s="1">
        <v>99.8</v>
      </c>
      <c r="H27" s="1">
        <v>91.46</v>
      </c>
      <c r="I27" s="1">
        <v>7</v>
      </c>
      <c r="J27" s="1">
        <v>87</v>
      </c>
      <c r="K27" s="1">
        <f>RANK(J27,$J$2:$J$121)</f>
        <v>30</v>
      </c>
      <c r="L27" s="1">
        <v>84.98</v>
      </c>
      <c r="M27" s="1">
        <v>86</v>
      </c>
      <c r="N27" s="1">
        <v>33</v>
      </c>
      <c r="O27" s="1">
        <v>86.924</v>
      </c>
      <c r="P27" s="1">
        <v>26</v>
      </c>
      <c r="Q27" s="1">
        <v>78</v>
      </c>
      <c r="R27" s="1">
        <v>62</v>
      </c>
      <c r="S27" s="1">
        <v>120</v>
      </c>
    </row>
    <row r="28" spans="1:19">
      <c r="A28" s="1">
        <v>27</v>
      </c>
      <c r="B28" s="1" t="s">
        <v>49</v>
      </c>
      <c r="C28" s="1">
        <v>2301110205</v>
      </c>
      <c r="D28" s="1">
        <v>2024</v>
      </c>
      <c r="E28" s="1" t="s">
        <v>20</v>
      </c>
      <c r="F28" s="1" t="s">
        <v>21</v>
      </c>
      <c r="G28" s="1">
        <v>100</v>
      </c>
      <c r="H28" s="1">
        <v>90.7</v>
      </c>
      <c r="I28" s="1">
        <v>17</v>
      </c>
      <c r="J28" s="1">
        <v>87</v>
      </c>
      <c r="K28" s="1">
        <f>RANK(J28,$J$2:$J$121)</f>
        <v>30</v>
      </c>
      <c r="L28" s="1">
        <v>85.25</v>
      </c>
      <c r="M28" s="1">
        <v>86.5</v>
      </c>
      <c r="N28" s="1">
        <v>27</v>
      </c>
      <c r="O28" s="1">
        <v>86.885</v>
      </c>
      <c r="P28" s="1">
        <v>27</v>
      </c>
      <c r="Q28" s="1">
        <v>80.52</v>
      </c>
      <c r="R28" s="1">
        <v>44</v>
      </c>
      <c r="S28" s="1">
        <v>120</v>
      </c>
    </row>
    <row r="29" spans="1:19">
      <c r="A29" s="1">
        <v>28</v>
      </c>
      <c r="B29" s="1" t="s">
        <v>50</v>
      </c>
      <c r="C29" s="1">
        <v>2301110730</v>
      </c>
      <c r="D29" s="1">
        <v>2024</v>
      </c>
      <c r="E29" s="1" t="s">
        <v>20</v>
      </c>
      <c r="F29" s="1" t="s">
        <v>27</v>
      </c>
      <c r="G29" s="1">
        <v>98.938</v>
      </c>
      <c r="H29" s="1">
        <v>91.007</v>
      </c>
      <c r="I29" s="1">
        <v>7</v>
      </c>
      <c r="J29" s="1">
        <v>79</v>
      </c>
      <c r="K29" s="1">
        <f>RANK(J29,$J$2:$J$121)</f>
        <v>74</v>
      </c>
      <c r="L29" s="1">
        <v>84.82</v>
      </c>
      <c r="M29" s="1">
        <v>84.5</v>
      </c>
      <c r="N29" s="1">
        <v>35</v>
      </c>
      <c r="O29" s="1">
        <v>86.676</v>
      </c>
      <c r="P29" s="1">
        <v>28</v>
      </c>
      <c r="Q29" s="1">
        <v>83.49</v>
      </c>
      <c r="R29" s="1">
        <v>30</v>
      </c>
      <c r="S29" s="1">
        <v>120</v>
      </c>
    </row>
    <row r="30" spans="1:19">
      <c r="A30" s="1">
        <v>29</v>
      </c>
      <c r="B30" s="1" t="s">
        <v>51</v>
      </c>
      <c r="C30" s="1">
        <v>2301110639</v>
      </c>
      <c r="D30" s="1">
        <v>2024</v>
      </c>
      <c r="E30" s="1" t="s">
        <v>20</v>
      </c>
      <c r="F30" s="1" t="s">
        <v>27</v>
      </c>
      <c r="G30" s="1">
        <v>98.8</v>
      </c>
      <c r="H30" s="1">
        <v>89.86</v>
      </c>
      <c r="I30" s="1">
        <v>11</v>
      </c>
      <c r="J30" s="1">
        <v>89</v>
      </c>
      <c r="K30" s="1">
        <f>RANK(J30,$J$2:$J$121)</f>
        <v>17</v>
      </c>
      <c r="L30" s="1">
        <v>85.17</v>
      </c>
      <c r="M30" s="1">
        <v>87</v>
      </c>
      <c r="N30" s="1">
        <v>30</v>
      </c>
      <c r="O30" s="1">
        <v>86.577</v>
      </c>
      <c r="P30" s="1">
        <v>29</v>
      </c>
      <c r="Q30" s="1">
        <v>84.08</v>
      </c>
      <c r="R30" s="1">
        <v>27</v>
      </c>
      <c r="S30" s="1">
        <v>120</v>
      </c>
    </row>
    <row r="31" spans="1:19">
      <c r="A31" s="1">
        <v>30</v>
      </c>
      <c r="B31" s="1" t="s">
        <v>52</v>
      </c>
      <c r="C31" s="1">
        <v>2301110823</v>
      </c>
      <c r="D31" s="1">
        <v>2024</v>
      </c>
      <c r="E31" s="1" t="s">
        <v>20</v>
      </c>
      <c r="F31" s="1" t="s">
        <v>27</v>
      </c>
      <c r="G31" s="1">
        <v>99.077</v>
      </c>
      <c r="H31" s="1">
        <v>90.354</v>
      </c>
      <c r="I31" s="1">
        <v>9</v>
      </c>
      <c r="J31" s="1">
        <v>83</v>
      </c>
      <c r="K31" s="1">
        <f>RANK(J31,$J$2:$J$121)</f>
        <v>52</v>
      </c>
      <c r="L31" s="1">
        <v>84.95</v>
      </c>
      <c r="M31" s="1">
        <v>79.5</v>
      </c>
      <c r="N31" s="1">
        <v>34</v>
      </c>
      <c r="O31" s="1">
        <v>86.571</v>
      </c>
      <c r="P31" s="1">
        <v>30</v>
      </c>
      <c r="Q31" s="1">
        <v>81.075</v>
      </c>
      <c r="R31" s="1">
        <v>41</v>
      </c>
      <c r="S31" s="1">
        <v>120</v>
      </c>
    </row>
    <row r="32" spans="1:19">
      <c r="A32" s="1">
        <v>31</v>
      </c>
      <c r="B32" s="1" t="s">
        <v>53</v>
      </c>
      <c r="C32" s="1">
        <v>2307040105</v>
      </c>
      <c r="D32" s="1">
        <v>2024</v>
      </c>
      <c r="E32" s="1" t="s">
        <v>20</v>
      </c>
      <c r="F32" s="1" t="s">
        <v>25</v>
      </c>
      <c r="G32" s="1">
        <v>100</v>
      </c>
      <c r="H32" s="1">
        <v>95.05</v>
      </c>
      <c r="I32" s="1">
        <v>3</v>
      </c>
      <c r="J32" s="1">
        <v>82</v>
      </c>
      <c r="K32" s="1">
        <f>RANK(J32,$J$2:$J$121)</f>
        <v>58</v>
      </c>
      <c r="L32" s="1">
        <v>82.71</v>
      </c>
      <c r="M32" s="1">
        <v>73.5</v>
      </c>
      <c r="N32" s="1">
        <v>46</v>
      </c>
      <c r="O32" s="1">
        <v>86.412</v>
      </c>
      <c r="P32" s="1">
        <v>31</v>
      </c>
      <c r="Q32" s="1">
        <v>85.38</v>
      </c>
      <c r="R32" s="1">
        <v>20</v>
      </c>
      <c r="S32" s="1">
        <v>120</v>
      </c>
    </row>
    <row r="33" spans="1:19">
      <c r="A33" s="1">
        <v>32</v>
      </c>
      <c r="B33" s="1" t="s">
        <v>54</v>
      </c>
      <c r="C33" s="1">
        <v>2301110625</v>
      </c>
      <c r="D33" s="1">
        <v>2024</v>
      </c>
      <c r="E33" s="1" t="s">
        <v>20</v>
      </c>
      <c r="F33" s="1" t="s">
        <v>27</v>
      </c>
      <c r="G33" s="1">
        <v>98.8</v>
      </c>
      <c r="H33" s="1">
        <v>88.66</v>
      </c>
      <c r="I33" s="1">
        <v>17</v>
      </c>
      <c r="J33" s="1">
        <v>79</v>
      </c>
      <c r="K33" s="1">
        <f>RANK(J33,$J$2:$J$121)</f>
        <v>74</v>
      </c>
      <c r="L33" s="1">
        <v>85.44</v>
      </c>
      <c r="M33" s="1">
        <v>87.5</v>
      </c>
      <c r="N33" s="1">
        <v>25</v>
      </c>
      <c r="O33" s="1">
        <v>86.406</v>
      </c>
      <c r="P33" s="1">
        <v>32</v>
      </c>
      <c r="Q33" s="1">
        <v>75</v>
      </c>
      <c r="R33" s="1">
        <v>88</v>
      </c>
      <c r="S33" s="1">
        <v>120</v>
      </c>
    </row>
    <row r="34" spans="1:19">
      <c r="A34" s="1">
        <v>33</v>
      </c>
      <c r="B34" s="1" t="s">
        <v>55</v>
      </c>
      <c r="C34" s="1">
        <v>2305100316</v>
      </c>
      <c r="D34" s="1">
        <v>2024</v>
      </c>
      <c r="E34" s="1" t="s">
        <v>20</v>
      </c>
      <c r="F34" s="1" t="s">
        <v>27</v>
      </c>
      <c r="G34" s="1">
        <v>99.077</v>
      </c>
      <c r="H34" s="1">
        <v>88.554</v>
      </c>
      <c r="I34" s="1">
        <v>20</v>
      </c>
      <c r="J34" s="1">
        <v>81.5</v>
      </c>
      <c r="K34" s="1">
        <f>RANK(J34,$J$2:$J$121)</f>
        <v>59</v>
      </c>
      <c r="L34" s="1">
        <v>85.28</v>
      </c>
      <c r="M34" s="1">
        <v>90.5</v>
      </c>
      <c r="N34" s="1">
        <v>26</v>
      </c>
      <c r="O34" s="1">
        <v>86.262</v>
      </c>
      <c r="P34" s="1">
        <v>33</v>
      </c>
      <c r="Q34" s="1">
        <v>82.605</v>
      </c>
      <c r="R34" s="1">
        <v>35</v>
      </c>
      <c r="S34" s="1">
        <v>120</v>
      </c>
    </row>
    <row r="35" spans="1:19">
      <c r="A35" s="1">
        <v>34</v>
      </c>
      <c r="B35" s="1" t="s">
        <v>56</v>
      </c>
      <c r="C35" s="1">
        <v>2301110238</v>
      </c>
      <c r="D35" s="1">
        <v>2024</v>
      </c>
      <c r="E35" s="1" t="s">
        <v>20</v>
      </c>
      <c r="F35" s="1" t="s">
        <v>21</v>
      </c>
      <c r="G35" s="1">
        <v>100</v>
      </c>
      <c r="H35" s="1">
        <v>89.05</v>
      </c>
      <c r="I35" s="1">
        <v>26</v>
      </c>
      <c r="J35" s="1">
        <v>85</v>
      </c>
      <c r="K35" s="1">
        <f>RANK(J35,$J$2:$J$121)</f>
        <v>41</v>
      </c>
      <c r="L35" s="1">
        <v>85.03</v>
      </c>
      <c r="M35" s="1">
        <v>90.5</v>
      </c>
      <c r="N35" s="1">
        <v>32</v>
      </c>
      <c r="O35" s="1">
        <v>86.236</v>
      </c>
      <c r="P35" s="1">
        <v>34</v>
      </c>
      <c r="Q35" s="1">
        <v>79.47</v>
      </c>
      <c r="R35" s="1">
        <v>52</v>
      </c>
      <c r="S35" s="1">
        <v>120</v>
      </c>
    </row>
    <row r="36" spans="1:19">
      <c r="A36" s="1">
        <v>35</v>
      </c>
      <c r="B36" s="1" t="s">
        <v>57</v>
      </c>
      <c r="C36" s="1">
        <v>2301110831</v>
      </c>
      <c r="D36" s="1">
        <v>2024</v>
      </c>
      <c r="E36" s="1" t="s">
        <v>20</v>
      </c>
      <c r="F36" s="1" t="s">
        <v>27</v>
      </c>
      <c r="G36" s="1">
        <v>99.123</v>
      </c>
      <c r="H36" s="1">
        <v>88.136</v>
      </c>
      <c r="I36" s="1">
        <v>24</v>
      </c>
      <c r="J36" s="1">
        <v>85</v>
      </c>
      <c r="K36" s="1">
        <f>RANK(J36,$J$2:$J$121)</f>
        <v>41</v>
      </c>
      <c r="L36" s="1">
        <v>85.23</v>
      </c>
      <c r="M36" s="1">
        <v>90</v>
      </c>
      <c r="N36" s="1">
        <v>28</v>
      </c>
      <c r="O36" s="1">
        <v>86.102</v>
      </c>
      <c r="P36" s="1">
        <v>35</v>
      </c>
      <c r="Q36" s="1">
        <v>80.55</v>
      </c>
      <c r="R36" s="1">
        <v>43</v>
      </c>
      <c r="S36" s="1">
        <v>120</v>
      </c>
    </row>
    <row r="37" spans="1:19">
      <c r="A37" s="1">
        <v>36</v>
      </c>
      <c r="B37" s="1" t="s">
        <v>58</v>
      </c>
      <c r="C37" s="1">
        <v>2301110427</v>
      </c>
      <c r="D37" s="1">
        <v>2024</v>
      </c>
      <c r="E37" s="1" t="s">
        <v>20</v>
      </c>
      <c r="F37" s="1" t="s">
        <v>25</v>
      </c>
      <c r="G37" s="1">
        <v>100</v>
      </c>
      <c r="H37" s="1">
        <v>88</v>
      </c>
      <c r="I37" s="1">
        <v>22</v>
      </c>
      <c r="J37" s="1">
        <v>86</v>
      </c>
      <c r="K37" s="1">
        <f>RANK(J37,$J$2:$J$121)</f>
        <v>36</v>
      </c>
      <c r="L37" s="1">
        <v>85.09</v>
      </c>
      <c r="M37" s="1">
        <v>88.5</v>
      </c>
      <c r="N37" s="1">
        <v>31</v>
      </c>
      <c r="O37" s="1">
        <v>85.963</v>
      </c>
      <c r="P37" s="1">
        <v>36</v>
      </c>
      <c r="Q37" s="1">
        <v>82.365</v>
      </c>
      <c r="R37" s="1">
        <v>36</v>
      </c>
      <c r="S37" s="1">
        <v>120</v>
      </c>
    </row>
    <row r="38" spans="1:19">
      <c r="A38" s="1">
        <v>37</v>
      </c>
      <c r="B38" s="1" t="s">
        <v>59</v>
      </c>
      <c r="C38" s="1">
        <v>2301110725</v>
      </c>
      <c r="D38" s="1">
        <v>2024</v>
      </c>
      <c r="E38" s="1" t="s">
        <v>20</v>
      </c>
      <c r="F38" s="1" t="s">
        <v>27</v>
      </c>
      <c r="G38" s="1">
        <v>98.892</v>
      </c>
      <c r="H38" s="1">
        <v>91.574</v>
      </c>
      <c r="I38" s="1">
        <v>5</v>
      </c>
      <c r="J38" s="1">
        <v>84</v>
      </c>
      <c r="K38" s="1">
        <f>RANK(J38,$J$2:$J$121)</f>
        <v>46</v>
      </c>
      <c r="L38" s="1">
        <v>83.16</v>
      </c>
      <c r="M38" s="1">
        <v>82</v>
      </c>
      <c r="N38" s="1">
        <v>40</v>
      </c>
      <c r="O38" s="1">
        <v>85.684</v>
      </c>
      <c r="P38" s="1">
        <v>37</v>
      </c>
      <c r="Q38" s="1">
        <v>88.29</v>
      </c>
      <c r="R38" s="1">
        <v>13</v>
      </c>
      <c r="S38" s="1">
        <v>120</v>
      </c>
    </row>
    <row r="39" spans="1:19">
      <c r="A39" s="1">
        <v>38</v>
      </c>
      <c r="B39" s="1" t="s">
        <v>60</v>
      </c>
      <c r="C39" s="1">
        <v>2301110526</v>
      </c>
      <c r="D39" s="1">
        <v>2024</v>
      </c>
      <c r="E39" s="1" t="s">
        <v>20</v>
      </c>
      <c r="F39" s="1" t="s">
        <v>21</v>
      </c>
      <c r="G39" s="1">
        <v>100</v>
      </c>
      <c r="H39" s="1">
        <v>91.15</v>
      </c>
      <c r="I39" s="1">
        <v>14</v>
      </c>
      <c r="J39" s="1">
        <v>79.5</v>
      </c>
      <c r="K39" s="1">
        <f>RANK(J39,$J$2:$J$121)</f>
        <v>71</v>
      </c>
      <c r="L39" s="1">
        <v>83.04</v>
      </c>
      <c r="M39" s="1">
        <v>92</v>
      </c>
      <c r="N39" s="1">
        <v>42</v>
      </c>
      <c r="O39" s="1">
        <v>85.473</v>
      </c>
      <c r="P39" s="1">
        <v>38</v>
      </c>
      <c r="Q39" s="1">
        <v>85.275</v>
      </c>
      <c r="R39" s="1">
        <v>21</v>
      </c>
      <c r="S39" s="1">
        <v>120</v>
      </c>
    </row>
    <row r="40" spans="1:19">
      <c r="A40" s="1">
        <v>39</v>
      </c>
      <c r="B40" s="1" t="s">
        <v>61</v>
      </c>
      <c r="C40" s="1">
        <v>2301110335</v>
      </c>
      <c r="D40" s="1">
        <v>2024</v>
      </c>
      <c r="E40" s="1" t="s">
        <v>20</v>
      </c>
      <c r="F40" s="1" t="s">
        <v>25</v>
      </c>
      <c r="G40" s="1">
        <v>95</v>
      </c>
      <c r="H40" s="1">
        <v>84.5</v>
      </c>
      <c r="I40" s="1">
        <v>30</v>
      </c>
      <c r="J40" s="1">
        <v>88.5</v>
      </c>
      <c r="K40" s="1">
        <f>RANK(J40,$J$2:$J$121)</f>
        <v>19</v>
      </c>
      <c r="L40" s="1">
        <v>85.48</v>
      </c>
      <c r="M40" s="1">
        <v>85.5</v>
      </c>
      <c r="N40" s="1">
        <v>23</v>
      </c>
      <c r="O40" s="1">
        <v>85.186</v>
      </c>
      <c r="P40" s="1">
        <v>39</v>
      </c>
      <c r="Q40" s="1">
        <v>75</v>
      </c>
      <c r="R40" s="1">
        <v>88</v>
      </c>
      <c r="S40" s="1">
        <v>120</v>
      </c>
    </row>
    <row r="41" spans="1:19">
      <c r="A41" s="1">
        <v>40</v>
      </c>
      <c r="B41" s="1" t="s">
        <v>62</v>
      </c>
      <c r="C41" s="1">
        <v>2301110708</v>
      </c>
      <c r="D41" s="1">
        <v>2024</v>
      </c>
      <c r="E41" s="1" t="s">
        <v>20</v>
      </c>
      <c r="F41" s="1" t="s">
        <v>27</v>
      </c>
      <c r="G41" s="1">
        <v>99.215</v>
      </c>
      <c r="H41" s="1">
        <v>88.351</v>
      </c>
      <c r="I41" s="1">
        <v>22</v>
      </c>
      <c r="J41" s="1">
        <v>84</v>
      </c>
      <c r="K41" s="1">
        <f>RANK(J41,$J$2:$J$121)</f>
        <v>46</v>
      </c>
      <c r="L41" s="1">
        <v>83.73</v>
      </c>
      <c r="M41" s="1">
        <v>83</v>
      </c>
      <c r="N41" s="1">
        <v>38</v>
      </c>
      <c r="O41" s="1">
        <v>85.116</v>
      </c>
      <c r="P41" s="1">
        <v>40</v>
      </c>
      <c r="Q41" s="1">
        <v>77.67</v>
      </c>
      <c r="R41" s="1">
        <v>70</v>
      </c>
      <c r="S41" s="1">
        <v>120</v>
      </c>
    </row>
    <row r="42" spans="1:19">
      <c r="A42" s="1">
        <v>41</v>
      </c>
      <c r="B42" s="1" t="s">
        <v>63</v>
      </c>
      <c r="C42" s="1">
        <v>2301110628</v>
      </c>
      <c r="D42" s="1">
        <v>2024</v>
      </c>
      <c r="E42" s="1" t="s">
        <v>20</v>
      </c>
      <c r="F42" s="1" t="s">
        <v>27</v>
      </c>
      <c r="G42" s="1">
        <v>98.8</v>
      </c>
      <c r="H42" s="1">
        <v>87.46</v>
      </c>
      <c r="I42" s="1">
        <v>32</v>
      </c>
      <c r="J42" s="1">
        <v>88</v>
      </c>
      <c r="K42" s="1">
        <f>RANK(J42,$J$2:$J$121)</f>
        <v>22</v>
      </c>
      <c r="L42" s="1">
        <v>84.06</v>
      </c>
      <c r="M42" s="1">
        <v>84</v>
      </c>
      <c r="N42" s="1">
        <v>36</v>
      </c>
      <c r="O42" s="1">
        <v>85.08</v>
      </c>
      <c r="P42" s="1">
        <v>41</v>
      </c>
      <c r="Q42" s="1">
        <v>78</v>
      </c>
      <c r="R42" s="1">
        <v>62</v>
      </c>
      <c r="S42" s="1">
        <v>120</v>
      </c>
    </row>
    <row r="43" spans="1:19">
      <c r="A43" s="1">
        <v>42</v>
      </c>
      <c r="B43" s="1" t="s">
        <v>64</v>
      </c>
      <c r="C43" s="1">
        <v>2301110821</v>
      </c>
      <c r="D43" s="1">
        <v>2024</v>
      </c>
      <c r="E43" s="1" t="s">
        <v>20</v>
      </c>
      <c r="F43" s="1" t="s">
        <v>27</v>
      </c>
      <c r="G43" s="1">
        <v>99.077</v>
      </c>
      <c r="H43" s="1">
        <v>89.604</v>
      </c>
      <c r="I43" s="1">
        <v>12</v>
      </c>
      <c r="J43" s="1">
        <v>83.9</v>
      </c>
      <c r="K43" s="1">
        <f>RANK(J43,$J$2:$J$121)</f>
        <v>50</v>
      </c>
      <c r="L43" s="1">
        <v>83.14</v>
      </c>
      <c r="M43" s="1">
        <v>83.5</v>
      </c>
      <c r="N43" s="1">
        <v>41</v>
      </c>
      <c r="O43" s="1">
        <v>85.079</v>
      </c>
      <c r="P43" s="1">
        <v>42</v>
      </c>
      <c r="Q43" s="1">
        <v>78.225</v>
      </c>
      <c r="R43" s="1">
        <v>61</v>
      </c>
      <c r="S43" s="1">
        <v>120</v>
      </c>
    </row>
    <row r="44" spans="1:19">
      <c r="A44" s="1">
        <v>43</v>
      </c>
      <c r="B44" s="1" t="s">
        <v>65</v>
      </c>
      <c r="C44" s="1">
        <v>2301110726</v>
      </c>
      <c r="D44" s="1">
        <v>2024</v>
      </c>
      <c r="E44" s="1" t="s">
        <v>20</v>
      </c>
      <c r="F44" s="1" t="s">
        <v>27</v>
      </c>
      <c r="G44" s="1">
        <v>99.215</v>
      </c>
      <c r="H44" s="1">
        <v>89.551</v>
      </c>
      <c r="I44" s="1">
        <v>14</v>
      </c>
      <c r="J44" s="1">
        <v>96</v>
      </c>
      <c r="K44" s="1">
        <f>RANK(J44,$J$2:$J$121)</f>
        <v>5</v>
      </c>
      <c r="L44" s="1">
        <v>83</v>
      </c>
      <c r="M44" s="1">
        <v>88.5</v>
      </c>
      <c r="N44" s="1">
        <v>43</v>
      </c>
      <c r="O44" s="1">
        <v>84.965</v>
      </c>
      <c r="P44" s="1">
        <v>43</v>
      </c>
      <c r="Q44" s="1">
        <v>78.975</v>
      </c>
      <c r="R44" s="1">
        <v>56</v>
      </c>
      <c r="S44" s="1">
        <v>120</v>
      </c>
    </row>
    <row r="45" spans="1:19">
      <c r="A45" s="1">
        <v>44</v>
      </c>
      <c r="B45" s="1" t="s">
        <v>66</v>
      </c>
      <c r="C45" s="1">
        <v>2301110103</v>
      </c>
      <c r="D45" s="1">
        <v>2024</v>
      </c>
      <c r="E45" s="1" t="s">
        <v>20</v>
      </c>
      <c r="F45" s="1" t="s">
        <v>25</v>
      </c>
      <c r="G45" s="1">
        <v>100</v>
      </c>
      <c r="H45" s="1">
        <v>89.2</v>
      </c>
      <c r="I45" s="1">
        <v>13</v>
      </c>
      <c r="J45" s="1">
        <v>91.5</v>
      </c>
      <c r="K45" s="1">
        <f>RANK(J45,$J$2:$J$121)</f>
        <v>12</v>
      </c>
      <c r="L45" s="1">
        <v>82.93</v>
      </c>
      <c r="M45" s="1">
        <v>85.5</v>
      </c>
      <c r="N45" s="1">
        <v>44</v>
      </c>
      <c r="O45" s="1">
        <v>84.811</v>
      </c>
      <c r="P45" s="1">
        <v>44</v>
      </c>
      <c r="Q45" s="1">
        <v>78.6</v>
      </c>
      <c r="R45" s="1">
        <v>59</v>
      </c>
      <c r="S45" s="1">
        <v>120</v>
      </c>
    </row>
    <row r="46" spans="1:19">
      <c r="A46" s="1">
        <v>45</v>
      </c>
      <c r="B46" s="1" t="s">
        <v>67</v>
      </c>
      <c r="C46" s="1">
        <v>2301110130</v>
      </c>
      <c r="D46" s="1">
        <v>2024</v>
      </c>
      <c r="E46" s="1" t="s">
        <v>20</v>
      </c>
      <c r="F46" s="1" t="s">
        <v>25</v>
      </c>
      <c r="G46" s="1">
        <v>99.65</v>
      </c>
      <c r="H46" s="1">
        <v>87.905</v>
      </c>
      <c r="I46" s="1">
        <v>28</v>
      </c>
      <c r="J46" s="1">
        <v>79</v>
      </c>
      <c r="K46" s="1">
        <f>RANK(J46,$J$2:$J$121)</f>
        <v>74</v>
      </c>
      <c r="L46" s="1">
        <v>83.39</v>
      </c>
      <c r="M46" s="1">
        <v>84</v>
      </c>
      <c r="N46" s="1">
        <v>39</v>
      </c>
      <c r="O46" s="1">
        <v>84.745</v>
      </c>
      <c r="P46" s="1">
        <v>45</v>
      </c>
      <c r="Q46" s="1">
        <v>79.44</v>
      </c>
      <c r="R46" s="1">
        <v>53</v>
      </c>
      <c r="S46" s="1">
        <v>120</v>
      </c>
    </row>
    <row r="47" spans="1:19">
      <c r="A47" s="1">
        <v>46</v>
      </c>
      <c r="B47" s="1" t="s">
        <v>68</v>
      </c>
      <c r="C47" s="1">
        <v>2301110202</v>
      </c>
      <c r="D47" s="1">
        <v>2024</v>
      </c>
      <c r="E47" s="1" t="s">
        <v>20</v>
      </c>
      <c r="F47" s="1" t="s">
        <v>21</v>
      </c>
      <c r="G47" s="1">
        <v>100</v>
      </c>
      <c r="H47" s="1">
        <v>89.5</v>
      </c>
      <c r="I47" s="1">
        <v>25</v>
      </c>
      <c r="J47" s="1">
        <v>77.5</v>
      </c>
      <c r="K47" s="1">
        <f>RANK(J47,$J$2:$J$121)</f>
        <v>90</v>
      </c>
      <c r="L47" s="1">
        <v>82.53</v>
      </c>
      <c r="M47" s="1">
        <v>73.5</v>
      </c>
      <c r="N47" s="1">
        <v>49</v>
      </c>
      <c r="O47" s="1">
        <v>84.621</v>
      </c>
      <c r="P47" s="1">
        <v>46</v>
      </c>
      <c r="Q47" s="1">
        <v>80.37</v>
      </c>
      <c r="R47" s="1">
        <v>45</v>
      </c>
      <c r="S47" s="1">
        <v>120</v>
      </c>
    </row>
    <row r="48" spans="1:19">
      <c r="A48" s="1">
        <v>47</v>
      </c>
      <c r="B48" s="1" t="s">
        <v>69</v>
      </c>
      <c r="C48" s="1">
        <v>2301110620</v>
      </c>
      <c r="D48" s="1">
        <v>2024</v>
      </c>
      <c r="E48" s="1" t="s">
        <v>20</v>
      </c>
      <c r="F48" s="1" t="s">
        <v>27</v>
      </c>
      <c r="G48" s="1">
        <v>98.938</v>
      </c>
      <c r="H48" s="1">
        <v>88.757</v>
      </c>
      <c r="I48" s="1">
        <v>16</v>
      </c>
      <c r="J48" s="1">
        <v>76.8</v>
      </c>
      <c r="K48" s="1">
        <f>RANK(J48,$J$2:$J$121)</f>
        <v>96</v>
      </c>
      <c r="L48" s="1">
        <v>82.67</v>
      </c>
      <c r="M48" s="1">
        <v>89.5</v>
      </c>
      <c r="N48" s="1">
        <v>47</v>
      </c>
      <c r="O48" s="1">
        <v>84.496</v>
      </c>
      <c r="P48" s="1">
        <v>47</v>
      </c>
      <c r="Q48" s="1">
        <v>79.005</v>
      </c>
      <c r="R48" s="1">
        <v>54</v>
      </c>
      <c r="S48" s="1">
        <v>120</v>
      </c>
    </row>
    <row r="49" spans="1:19">
      <c r="A49" s="1">
        <v>48</v>
      </c>
      <c r="B49" s="1" t="s">
        <v>70</v>
      </c>
      <c r="C49" s="1">
        <v>2301110714</v>
      </c>
      <c r="D49" s="1">
        <v>2024</v>
      </c>
      <c r="E49" s="1" t="s">
        <v>20</v>
      </c>
      <c r="F49" s="1" t="s">
        <v>27</v>
      </c>
      <c r="G49" s="1">
        <v>99.492</v>
      </c>
      <c r="H49" s="1">
        <v>88.394</v>
      </c>
      <c r="I49" s="1">
        <v>21</v>
      </c>
      <c r="J49" s="1">
        <v>90.5</v>
      </c>
      <c r="K49" s="1">
        <f>RANK(J49,$J$2:$J$121)</f>
        <v>15</v>
      </c>
      <c r="L49" s="1">
        <v>82.67</v>
      </c>
      <c r="M49" s="1">
        <v>82.5</v>
      </c>
      <c r="N49" s="1">
        <v>48</v>
      </c>
      <c r="O49" s="1">
        <v>84.387</v>
      </c>
      <c r="P49" s="1">
        <v>48</v>
      </c>
      <c r="Q49" s="1">
        <v>94.87</v>
      </c>
      <c r="R49" s="1">
        <v>4</v>
      </c>
      <c r="S49" s="1">
        <v>120</v>
      </c>
    </row>
    <row r="50" spans="1:19">
      <c r="A50" s="1">
        <v>49</v>
      </c>
      <c r="B50" s="1" t="s">
        <v>71</v>
      </c>
      <c r="C50" s="1">
        <v>2301110221</v>
      </c>
      <c r="D50" s="1">
        <v>2024</v>
      </c>
      <c r="E50" s="1" t="s">
        <v>20</v>
      </c>
      <c r="F50" s="1" t="s">
        <v>21</v>
      </c>
      <c r="G50" s="1">
        <v>100</v>
      </c>
      <c r="H50" s="1">
        <v>92.05</v>
      </c>
      <c r="I50" s="1">
        <v>9</v>
      </c>
      <c r="J50" s="1">
        <v>85</v>
      </c>
      <c r="K50" s="1">
        <f>RANK(J50,$J$2:$J$121)</f>
        <v>41</v>
      </c>
      <c r="L50" s="1">
        <v>81</v>
      </c>
      <c r="M50" s="1">
        <v>90</v>
      </c>
      <c r="N50" s="1">
        <v>58</v>
      </c>
      <c r="O50" s="1">
        <v>84.315</v>
      </c>
      <c r="P50" s="1">
        <v>49</v>
      </c>
      <c r="Q50" s="1">
        <v>84.285</v>
      </c>
      <c r="R50" s="1">
        <v>24</v>
      </c>
      <c r="S50" s="1">
        <v>120</v>
      </c>
    </row>
    <row r="51" spans="1:19">
      <c r="A51" s="1">
        <v>50</v>
      </c>
      <c r="B51" s="1" t="s">
        <v>72</v>
      </c>
      <c r="C51" s="1">
        <v>2301110223</v>
      </c>
      <c r="D51" s="1">
        <v>2024</v>
      </c>
      <c r="E51" s="1" t="s">
        <v>20</v>
      </c>
      <c r="F51" s="1" t="s">
        <v>21</v>
      </c>
      <c r="G51" s="1">
        <v>100</v>
      </c>
      <c r="H51" s="1">
        <v>89.65</v>
      </c>
      <c r="I51" s="1">
        <v>23</v>
      </c>
      <c r="J51" s="1">
        <v>87</v>
      </c>
      <c r="K51" s="1">
        <f>RANK(J51,$J$2:$J$121)</f>
        <v>30</v>
      </c>
      <c r="L51" s="1">
        <v>81.91</v>
      </c>
      <c r="M51" s="1">
        <v>86</v>
      </c>
      <c r="N51" s="1">
        <v>52</v>
      </c>
      <c r="O51" s="1">
        <v>84.232</v>
      </c>
      <c r="P51" s="1">
        <v>50</v>
      </c>
      <c r="Q51" s="1">
        <v>82.02</v>
      </c>
      <c r="R51" s="1">
        <v>38</v>
      </c>
      <c r="S51" s="1">
        <v>120</v>
      </c>
    </row>
    <row r="52" spans="1:19">
      <c r="A52" s="1">
        <v>51</v>
      </c>
      <c r="B52" s="1" t="s">
        <v>73</v>
      </c>
      <c r="C52" s="1">
        <v>2301110304</v>
      </c>
      <c r="D52" s="1">
        <v>2024</v>
      </c>
      <c r="E52" s="1" t="s">
        <v>20</v>
      </c>
      <c r="F52" s="1" t="s">
        <v>25</v>
      </c>
      <c r="G52" s="1">
        <v>99.85</v>
      </c>
      <c r="H52" s="1">
        <v>88.195</v>
      </c>
      <c r="I52" s="1">
        <v>20</v>
      </c>
      <c r="J52" s="1">
        <v>78.5</v>
      </c>
      <c r="K52" s="1">
        <f>RANK(J52,$J$2:$J$121)</f>
        <v>78</v>
      </c>
      <c r="L52" s="1">
        <v>82.32</v>
      </c>
      <c r="M52" s="1">
        <v>84</v>
      </c>
      <c r="N52" s="1">
        <v>50</v>
      </c>
      <c r="O52" s="1">
        <v>84.083</v>
      </c>
      <c r="P52" s="1">
        <v>51</v>
      </c>
      <c r="Q52" s="1">
        <v>76.5</v>
      </c>
      <c r="R52" s="1">
        <v>75</v>
      </c>
      <c r="S52" s="1">
        <v>120</v>
      </c>
    </row>
    <row r="53" spans="1:19">
      <c r="A53" s="1">
        <v>52</v>
      </c>
      <c r="B53" s="1" t="s">
        <v>74</v>
      </c>
      <c r="C53" s="1">
        <v>2323040507</v>
      </c>
      <c r="D53" s="1">
        <v>2024</v>
      </c>
      <c r="E53" s="1" t="s">
        <v>20</v>
      </c>
      <c r="F53" s="1" t="s">
        <v>25</v>
      </c>
      <c r="G53" s="1">
        <v>100</v>
      </c>
      <c r="H53" s="1">
        <v>88.6</v>
      </c>
      <c r="I53" s="1">
        <v>18</v>
      </c>
      <c r="J53" s="1">
        <v>78</v>
      </c>
      <c r="K53" s="1">
        <f>RANK(J53,$J$2:$J$121)</f>
        <v>83</v>
      </c>
      <c r="L53" s="1">
        <v>82.09</v>
      </c>
      <c r="M53" s="1">
        <v>81</v>
      </c>
      <c r="N53" s="1">
        <v>51</v>
      </c>
      <c r="O53" s="1">
        <v>84.043</v>
      </c>
      <c r="P53" s="1">
        <v>52</v>
      </c>
      <c r="Q53" s="1">
        <v>76.5</v>
      </c>
      <c r="R53" s="1">
        <v>75</v>
      </c>
      <c r="S53" s="1">
        <v>120</v>
      </c>
    </row>
    <row r="54" spans="1:19">
      <c r="A54" s="1">
        <v>53</v>
      </c>
      <c r="B54" s="1" t="s">
        <v>75</v>
      </c>
      <c r="C54" s="1">
        <v>2301110307</v>
      </c>
      <c r="D54" s="1">
        <v>2024</v>
      </c>
      <c r="E54" s="1" t="s">
        <v>20</v>
      </c>
      <c r="F54" s="1" t="s">
        <v>25</v>
      </c>
      <c r="G54" s="1">
        <v>100</v>
      </c>
      <c r="H54" s="1">
        <v>89.05</v>
      </c>
      <c r="I54" s="1">
        <v>17</v>
      </c>
      <c r="J54" s="1">
        <v>86</v>
      </c>
      <c r="K54" s="1">
        <f>RANK(J54,$J$2:$J$121)</f>
        <v>36</v>
      </c>
      <c r="L54" s="1">
        <v>81.86</v>
      </c>
      <c r="M54" s="1">
        <v>85</v>
      </c>
      <c r="N54" s="1">
        <v>53</v>
      </c>
      <c r="O54" s="1">
        <v>84.017</v>
      </c>
      <c r="P54" s="1">
        <v>53</v>
      </c>
      <c r="Q54" s="1">
        <v>78</v>
      </c>
      <c r="R54" s="1">
        <v>62</v>
      </c>
      <c r="S54" s="1">
        <v>120</v>
      </c>
    </row>
    <row r="55" spans="1:19">
      <c r="A55" s="1">
        <v>54</v>
      </c>
      <c r="B55" s="1" t="s">
        <v>76</v>
      </c>
      <c r="C55" s="1">
        <v>2301110421</v>
      </c>
      <c r="D55" s="1">
        <v>2024</v>
      </c>
      <c r="E55" s="1" t="s">
        <v>20</v>
      </c>
      <c r="F55" s="1" t="s">
        <v>25</v>
      </c>
      <c r="G55" s="1">
        <v>100</v>
      </c>
      <c r="H55" s="1">
        <v>88.15</v>
      </c>
      <c r="I55" s="1">
        <v>21</v>
      </c>
      <c r="J55" s="1">
        <v>80</v>
      </c>
      <c r="K55" s="1">
        <f>RANK(J55,$J$2:$J$121)</f>
        <v>66</v>
      </c>
      <c r="L55" s="1">
        <v>81.83</v>
      </c>
      <c r="M55" s="1">
        <v>85</v>
      </c>
      <c r="N55" s="1">
        <v>54</v>
      </c>
      <c r="O55" s="1">
        <v>83.726</v>
      </c>
      <c r="P55" s="1">
        <v>54</v>
      </c>
      <c r="Q55" s="1">
        <v>79.5</v>
      </c>
      <c r="R55" s="1">
        <v>49</v>
      </c>
      <c r="S55" s="1">
        <v>120</v>
      </c>
    </row>
    <row r="56" spans="1:19">
      <c r="A56" s="1">
        <v>55</v>
      </c>
      <c r="B56" s="1" t="s">
        <v>77</v>
      </c>
      <c r="C56" s="1">
        <v>2301110703</v>
      </c>
      <c r="D56" s="1">
        <v>2024</v>
      </c>
      <c r="E56" s="1" t="s">
        <v>20</v>
      </c>
      <c r="F56" s="1" t="s">
        <v>27</v>
      </c>
      <c r="G56" s="1">
        <v>99.215</v>
      </c>
      <c r="H56" s="1">
        <v>89.551</v>
      </c>
      <c r="I56" s="1">
        <v>14</v>
      </c>
      <c r="J56" s="1">
        <v>85.5</v>
      </c>
      <c r="K56" s="1">
        <f>RANK(J56,$J$2:$J$121)</f>
        <v>38</v>
      </c>
      <c r="L56" s="1">
        <v>81.2</v>
      </c>
      <c r="M56" s="1">
        <v>81.5</v>
      </c>
      <c r="N56" s="1">
        <v>57</v>
      </c>
      <c r="O56" s="1">
        <v>83.705</v>
      </c>
      <c r="P56" s="1">
        <v>55</v>
      </c>
      <c r="Q56" s="1">
        <v>84.18</v>
      </c>
      <c r="R56" s="1">
        <v>25</v>
      </c>
      <c r="S56" s="1">
        <v>120</v>
      </c>
    </row>
    <row r="57" spans="1:19">
      <c r="A57" s="1">
        <v>56</v>
      </c>
      <c r="B57" s="1" t="s">
        <v>78</v>
      </c>
      <c r="C57" s="1">
        <v>2301110227</v>
      </c>
      <c r="D57" s="1">
        <v>2024</v>
      </c>
      <c r="E57" s="1" t="s">
        <v>20</v>
      </c>
      <c r="F57" s="1" t="s">
        <v>21</v>
      </c>
      <c r="G57" s="1">
        <v>100</v>
      </c>
      <c r="H57" s="1">
        <v>90.1</v>
      </c>
      <c r="I57" s="1">
        <v>20</v>
      </c>
      <c r="J57" s="1">
        <v>88</v>
      </c>
      <c r="K57" s="1">
        <f>RANK(J57,$J$2:$J$121)</f>
        <v>22</v>
      </c>
      <c r="L57" s="1">
        <v>80.69</v>
      </c>
      <c r="M57" s="1">
        <v>79.5</v>
      </c>
      <c r="N57" s="1">
        <v>59</v>
      </c>
      <c r="O57" s="1">
        <v>83.513</v>
      </c>
      <c r="P57" s="1">
        <v>56</v>
      </c>
      <c r="Q57" s="1">
        <v>83.505</v>
      </c>
      <c r="R57" s="1">
        <v>29</v>
      </c>
      <c r="S57" s="1">
        <v>120</v>
      </c>
    </row>
    <row r="58" spans="1:19">
      <c r="A58" s="1">
        <v>57</v>
      </c>
      <c r="B58" s="1" t="s">
        <v>79</v>
      </c>
      <c r="C58" s="1">
        <v>2301110607</v>
      </c>
      <c r="D58" s="1">
        <v>2024</v>
      </c>
      <c r="E58" s="1" t="s">
        <v>20</v>
      </c>
      <c r="F58" s="1" t="s">
        <v>21</v>
      </c>
      <c r="G58" s="1">
        <v>100</v>
      </c>
      <c r="H58" s="1">
        <v>90.4</v>
      </c>
      <c r="I58" s="1">
        <v>19</v>
      </c>
      <c r="J58" s="1">
        <v>75</v>
      </c>
      <c r="K58" s="1">
        <f>RANK(J58,$J$2:$J$121)</f>
        <v>101</v>
      </c>
      <c r="L58" s="1">
        <v>80.56</v>
      </c>
      <c r="M58" s="1">
        <v>78</v>
      </c>
      <c r="N58" s="1">
        <v>60</v>
      </c>
      <c r="O58" s="1">
        <v>83.512</v>
      </c>
      <c r="P58" s="1">
        <v>57</v>
      </c>
      <c r="Q58" s="1">
        <v>75.45</v>
      </c>
      <c r="R58" s="1">
        <v>85</v>
      </c>
      <c r="S58" s="1">
        <v>120</v>
      </c>
    </row>
    <row r="59" spans="1:19">
      <c r="A59" s="1">
        <v>58</v>
      </c>
      <c r="B59" s="1" t="s">
        <v>80</v>
      </c>
      <c r="C59" s="1">
        <v>2301110114</v>
      </c>
      <c r="D59" s="1">
        <v>2024</v>
      </c>
      <c r="E59" s="1" t="s">
        <v>20</v>
      </c>
      <c r="F59" s="1" t="s">
        <v>25</v>
      </c>
      <c r="G59" s="1">
        <v>95</v>
      </c>
      <c r="H59" s="1">
        <v>84.5</v>
      </c>
      <c r="I59" s="1">
        <v>30</v>
      </c>
      <c r="J59" s="1">
        <v>78</v>
      </c>
      <c r="K59" s="1">
        <f>RANK(J59,$J$2:$J$121)</f>
        <v>83</v>
      </c>
      <c r="L59" s="1">
        <v>82.89</v>
      </c>
      <c r="M59" s="1">
        <v>82</v>
      </c>
      <c r="N59" s="1">
        <v>45</v>
      </c>
      <c r="O59" s="1">
        <v>83.373</v>
      </c>
      <c r="P59" s="1">
        <v>58</v>
      </c>
      <c r="Q59" s="1">
        <v>75</v>
      </c>
      <c r="R59" s="1">
        <v>88</v>
      </c>
      <c r="S59" s="1">
        <v>120</v>
      </c>
    </row>
    <row r="60" spans="1:19">
      <c r="A60" s="1">
        <v>59</v>
      </c>
      <c r="B60" s="1" t="s">
        <v>81</v>
      </c>
      <c r="C60" s="1">
        <v>2222020106</v>
      </c>
      <c r="D60" s="1">
        <v>2024</v>
      </c>
      <c r="E60" s="1" t="s">
        <v>20</v>
      </c>
      <c r="F60" s="1" t="s">
        <v>27</v>
      </c>
      <c r="G60" s="1">
        <v>98.477</v>
      </c>
      <c r="H60" s="1">
        <v>87.834</v>
      </c>
      <c r="I60" s="1">
        <v>29</v>
      </c>
      <c r="J60" s="1">
        <v>69</v>
      </c>
      <c r="K60" s="1">
        <f>RANK(J60,$J$2:$J$121)</f>
        <v>117</v>
      </c>
      <c r="L60" s="1">
        <v>81.45</v>
      </c>
      <c r="M60" s="1">
        <v>81</v>
      </c>
      <c r="N60" s="1">
        <v>55</v>
      </c>
      <c r="O60" s="1">
        <v>83.365</v>
      </c>
      <c r="P60" s="1">
        <v>59</v>
      </c>
      <c r="Q60" s="1">
        <v>76.5</v>
      </c>
      <c r="R60" s="1">
        <v>75</v>
      </c>
      <c r="S60" s="1">
        <v>120</v>
      </c>
    </row>
    <row r="61" spans="1:19">
      <c r="A61" s="1">
        <v>60</v>
      </c>
      <c r="B61" s="1" t="s">
        <v>82</v>
      </c>
      <c r="C61" s="1">
        <v>2301110536</v>
      </c>
      <c r="D61" s="1">
        <v>2024</v>
      </c>
      <c r="E61" s="1" t="s">
        <v>20</v>
      </c>
      <c r="F61" s="1" t="s">
        <v>21</v>
      </c>
      <c r="G61" s="1">
        <v>100</v>
      </c>
      <c r="H61" s="1">
        <v>91</v>
      </c>
      <c r="I61" s="1">
        <v>16</v>
      </c>
      <c r="J61" s="1">
        <v>85</v>
      </c>
      <c r="K61" s="1">
        <f>RANK(J61,$J$2:$J$121)</f>
        <v>41</v>
      </c>
      <c r="L61" s="1">
        <v>80.05</v>
      </c>
      <c r="M61" s="1">
        <v>82.5</v>
      </c>
      <c r="N61" s="1">
        <v>62</v>
      </c>
      <c r="O61" s="1">
        <v>83.335</v>
      </c>
      <c r="P61" s="1">
        <v>60</v>
      </c>
      <c r="Q61" s="1">
        <v>80.94</v>
      </c>
      <c r="R61" s="1">
        <v>42</v>
      </c>
      <c r="S61" s="1">
        <v>120</v>
      </c>
    </row>
    <row r="62" spans="1:19">
      <c r="A62" s="1">
        <v>61</v>
      </c>
      <c r="B62" s="1" t="s">
        <v>83</v>
      </c>
      <c r="C62" s="1">
        <v>2301110706</v>
      </c>
      <c r="D62" s="1">
        <v>2024</v>
      </c>
      <c r="E62" s="1" t="s">
        <v>20</v>
      </c>
      <c r="F62" s="1" t="s">
        <v>27</v>
      </c>
      <c r="G62" s="1">
        <v>98.938</v>
      </c>
      <c r="H62" s="1">
        <v>87.857</v>
      </c>
      <c r="I62" s="1">
        <v>28</v>
      </c>
      <c r="J62" s="1">
        <v>87.5</v>
      </c>
      <c r="K62" s="1">
        <f>RANK(J62,$J$2:$J$121)</f>
        <v>26</v>
      </c>
      <c r="L62" s="1">
        <v>81.37</v>
      </c>
      <c r="M62" s="1">
        <v>80.5</v>
      </c>
      <c r="N62" s="1">
        <v>56</v>
      </c>
      <c r="O62" s="1">
        <v>83.316</v>
      </c>
      <c r="P62" s="1">
        <v>61</v>
      </c>
      <c r="Q62" s="1">
        <v>76.5</v>
      </c>
      <c r="R62" s="1">
        <v>75</v>
      </c>
      <c r="S62" s="1">
        <v>120</v>
      </c>
    </row>
    <row r="63" spans="1:19">
      <c r="A63" s="1">
        <v>62</v>
      </c>
      <c r="B63" s="1" t="s">
        <v>84</v>
      </c>
      <c r="C63" s="1">
        <v>2301110525</v>
      </c>
      <c r="D63" s="1">
        <v>2024</v>
      </c>
      <c r="E63" s="1" t="s">
        <v>20</v>
      </c>
      <c r="F63" s="1" t="s">
        <v>21</v>
      </c>
      <c r="G63" s="1">
        <v>100</v>
      </c>
      <c r="H63" s="1">
        <v>91.9</v>
      </c>
      <c r="I63" s="1">
        <v>11</v>
      </c>
      <c r="J63" s="1">
        <v>90.5</v>
      </c>
      <c r="K63" s="1">
        <f>RANK(J63,$J$2:$J$121)</f>
        <v>15</v>
      </c>
      <c r="L63" s="1">
        <v>78.62</v>
      </c>
      <c r="M63" s="1">
        <v>75</v>
      </c>
      <c r="N63" s="1">
        <v>70</v>
      </c>
      <c r="O63" s="1">
        <v>82.604</v>
      </c>
      <c r="P63" s="1">
        <v>62</v>
      </c>
      <c r="Q63" s="1">
        <v>86.35</v>
      </c>
      <c r="R63" s="1">
        <v>18</v>
      </c>
      <c r="S63" s="1">
        <v>120</v>
      </c>
    </row>
    <row r="64" spans="1:19">
      <c r="A64" s="1">
        <v>63</v>
      </c>
      <c r="B64" s="1" t="s">
        <v>85</v>
      </c>
      <c r="C64" s="1">
        <v>2301110837</v>
      </c>
      <c r="D64" s="1">
        <v>2024</v>
      </c>
      <c r="E64" s="1" t="s">
        <v>20</v>
      </c>
      <c r="F64" s="1" t="s">
        <v>27</v>
      </c>
      <c r="G64" s="1">
        <v>99.031</v>
      </c>
      <c r="H64" s="1">
        <v>92.422</v>
      </c>
      <c r="I64" s="1">
        <v>3</v>
      </c>
      <c r="J64" s="1">
        <v>82.6</v>
      </c>
      <c r="K64" s="1">
        <f>RANK(J64,$J$2:$J$121)</f>
        <v>55</v>
      </c>
      <c r="L64" s="1">
        <v>78.16</v>
      </c>
      <c r="M64" s="1">
        <v>81.5</v>
      </c>
      <c r="N64" s="1">
        <v>76</v>
      </c>
      <c r="O64" s="1">
        <v>82.439</v>
      </c>
      <c r="P64" s="1">
        <v>63</v>
      </c>
      <c r="Q64" s="1">
        <v>83.37</v>
      </c>
      <c r="R64" s="1">
        <v>31</v>
      </c>
      <c r="S64" s="1">
        <v>120</v>
      </c>
    </row>
    <row r="65" spans="1:19">
      <c r="A65" s="1">
        <v>64</v>
      </c>
      <c r="B65" s="1" t="s">
        <v>86</v>
      </c>
      <c r="C65" s="1">
        <v>2222010217</v>
      </c>
      <c r="D65" s="1">
        <v>2024</v>
      </c>
      <c r="E65" s="1" t="s">
        <v>20</v>
      </c>
      <c r="F65" s="1" t="s">
        <v>27</v>
      </c>
      <c r="G65" s="1">
        <v>99.585</v>
      </c>
      <c r="H65" s="1">
        <v>88.01</v>
      </c>
      <c r="I65" s="1">
        <v>25</v>
      </c>
      <c r="J65" s="1">
        <v>81</v>
      </c>
      <c r="K65" s="1">
        <f>RANK(J65,$J$2:$J$121)</f>
        <v>62</v>
      </c>
      <c r="L65" s="1">
        <v>79.91</v>
      </c>
      <c r="M65" s="1">
        <v>0</v>
      </c>
      <c r="N65" s="1">
        <v>64</v>
      </c>
      <c r="O65" s="1">
        <v>82.34</v>
      </c>
      <c r="P65" s="1">
        <v>64</v>
      </c>
      <c r="Q65" s="1">
        <v>79.5</v>
      </c>
      <c r="R65" s="1">
        <v>49</v>
      </c>
      <c r="S65" s="1">
        <v>120</v>
      </c>
    </row>
    <row r="66" spans="1:19">
      <c r="A66" s="1">
        <v>65</v>
      </c>
      <c r="B66" s="1" t="s">
        <v>87</v>
      </c>
      <c r="C66" s="1">
        <v>2301110713</v>
      </c>
      <c r="D66" s="1">
        <v>2024</v>
      </c>
      <c r="E66" s="1" t="s">
        <v>20</v>
      </c>
      <c r="F66" s="1" t="s">
        <v>27</v>
      </c>
      <c r="G66" s="1">
        <v>99.169</v>
      </c>
      <c r="H66" s="1">
        <v>87.418</v>
      </c>
      <c r="I66" s="1">
        <v>33</v>
      </c>
      <c r="J66" s="1">
        <v>89</v>
      </c>
      <c r="K66" s="1">
        <f>RANK(J66,$J$2:$J$121)</f>
        <v>17</v>
      </c>
      <c r="L66" s="1">
        <v>80.05</v>
      </c>
      <c r="M66" s="1">
        <v>90</v>
      </c>
      <c r="N66" s="1">
        <v>63</v>
      </c>
      <c r="O66" s="1">
        <v>82.26</v>
      </c>
      <c r="P66" s="1">
        <v>65</v>
      </c>
      <c r="Q66" s="1">
        <v>76.5</v>
      </c>
      <c r="R66" s="1">
        <v>75</v>
      </c>
      <c r="S66" s="1">
        <v>120</v>
      </c>
    </row>
    <row r="67" spans="1:19">
      <c r="A67" s="1">
        <v>66</v>
      </c>
      <c r="B67" s="1" t="s">
        <v>88</v>
      </c>
      <c r="C67" s="1">
        <v>2301110418</v>
      </c>
      <c r="D67" s="1">
        <v>2024</v>
      </c>
      <c r="E67" s="1" t="s">
        <v>20</v>
      </c>
      <c r="F67" s="1" t="s">
        <v>25</v>
      </c>
      <c r="G67" s="1">
        <v>100</v>
      </c>
      <c r="H67" s="1">
        <v>89.8</v>
      </c>
      <c r="I67" s="1">
        <v>10</v>
      </c>
      <c r="J67" s="1">
        <v>78</v>
      </c>
      <c r="K67" s="1">
        <f>RANK(J67,$J$2:$J$121)</f>
        <v>83</v>
      </c>
      <c r="L67" s="1">
        <v>79.02</v>
      </c>
      <c r="M67" s="1">
        <v>82.5</v>
      </c>
      <c r="N67" s="1">
        <v>68</v>
      </c>
      <c r="O67" s="1">
        <v>82.254</v>
      </c>
      <c r="P67" s="1">
        <v>66</v>
      </c>
      <c r="Q67" s="1">
        <v>85.09</v>
      </c>
      <c r="R67" s="1">
        <v>22</v>
      </c>
      <c r="S67" s="1">
        <v>120</v>
      </c>
    </row>
    <row r="68" spans="1:19">
      <c r="A68" s="1">
        <v>67</v>
      </c>
      <c r="B68" s="1" t="s">
        <v>89</v>
      </c>
      <c r="C68" s="1">
        <v>2301110705</v>
      </c>
      <c r="D68" s="1">
        <v>2024</v>
      </c>
      <c r="E68" s="1" t="s">
        <v>20</v>
      </c>
      <c r="F68" s="1" t="s">
        <v>27</v>
      </c>
      <c r="G68" s="1">
        <v>99.215</v>
      </c>
      <c r="H68" s="1">
        <v>91.651</v>
      </c>
      <c r="I68" s="1">
        <v>4</v>
      </c>
      <c r="J68" s="1">
        <v>88.5</v>
      </c>
      <c r="K68" s="1">
        <f>RANK(J68,$J$2:$J$121)</f>
        <v>19</v>
      </c>
      <c r="L68" s="1">
        <v>78.02</v>
      </c>
      <c r="M68" s="1">
        <v>79</v>
      </c>
      <c r="N68" s="1">
        <v>77</v>
      </c>
      <c r="O68" s="1">
        <v>82.109</v>
      </c>
      <c r="P68" s="1">
        <v>67</v>
      </c>
      <c r="Q68" s="1">
        <v>77.55</v>
      </c>
      <c r="R68" s="1">
        <v>72</v>
      </c>
      <c r="S68" s="1">
        <v>120</v>
      </c>
    </row>
    <row r="69" spans="1:19">
      <c r="A69" s="1">
        <v>68</v>
      </c>
      <c r="B69" s="1" t="s">
        <v>90</v>
      </c>
      <c r="C69" s="1">
        <v>2301110113</v>
      </c>
      <c r="D69" s="1">
        <v>2024</v>
      </c>
      <c r="E69" s="1" t="s">
        <v>20</v>
      </c>
      <c r="F69" s="1" t="s">
        <v>25</v>
      </c>
      <c r="G69" s="1">
        <v>100</v>
      </c>
      <c r="H69" s="1">
        <v>89.2</v>
      </c>
      <c r="I69" s="1">
        <v>13</v>
      </c>
      <c r="J69" s="1">
        <v>75.5</v>
      </c>
      <c r="K69" s="1">
        <f>RANK(J69,$J$2:$J$121)</f>
        <v>100</v>
      </c>
      <c r="L69" s="1">
        <v>79.02</v>
      </c>
      <c r="M69" s="1">
        <v>87.5</v>
      </c>
      <c r="N69" s="1">
        <v>69</v>
      </c>
      <c r="O69" s="1">
        <v>82.074</v>
      </c>
      <c r="P69" s="1">
        <v>68</v>
      </c>
      <c r="Q69" s="1">
        <v>76.17</v>
      </c>
      <c r="R69" s="1">
        <v>84</v>
      </c>
      <c r="S69" s="1">
        <v>120</v>
      </c>
    </row>
    <row r="70" spans="1:19">
      <c r="A70" s="1">
        <v>69</v>
      </c>
      <c r="B70" s="1" t="s">
        <v>91</v>
      </c>
      <c r="C70" s="1">
        <v>2301110824</v>
      </c>
      <c r="D70" s="1">
        <v>2024</v>
      </c>
      <c r="E70" s="1" t="s">
        <v>20</v>
      </c>
      <c r="F70" s="1" t="s">
        <v>27</v>
      </c>
      <c r="G70" s="1">
        <v>98.892</v>
      </c>
      <c r="H70" s="1">
        <v>87.974</v>
      </c>
      <c r="I70" s="1">
        <v>27</v>
      </c>
      <c r="J70" s="1">
        <v>73.5</v>
      </c>
      <c r="K70" s="1">
        <f>RANK(J70,$J$2:$J$121)</f>
        <v>111</v>
      </c>
      <c r="L70" s="1">
        <v>79.09</v>
      </c>
      <c r="M70" s="1">
        <v>77.5</v>
      </c>
      <c r="N70" s="1">
        <v>66</v>
      </c>
      <c r="O70" s="1">
        <v>81.755</v>
      </c>
      <c r="P70" s="1">
        <v>69</v>
      </c>
      <c r="Q70" s="1">
        <v>89.775</v>
      </c>
      <c r="R70" s="1">
        <v>9</v>
      </c>
      <c r="S70" s="1">
        <v>120</v>
      </c>
    </row>
    <row r="71" spans="1:19">
      <c r="A71" s="1">
        <v>70</v>
      </c>
      <c r="B71" s="1" t="s">
        <v>92</v>
      </c>
      <c r="C71" s="1">
        <v>2301110212</v>
      </c>
      <c r="D71" s="1">
        <v>2024</v>
      </c>
      <c r="E71" s="1" t="s">
        <v>20</v>
      </c>
      <c r="F71" s="1" t="s">
        <v>21</v>
      </c>
      <c r="G71" s="1">
        <v>95</v>
      </c>
      <c r="H71" s="1">
        <v>84.5</v>
      </c>
      <c r="I71" s="1">
        <v>36</v>
      </c>
      <c r="J71" s="1">
        <v>74.8</v>
      </c>
      <c r="K71" s="1">
        <f>RANK(J71,$J$2:$J$121)</f>
        <v>104</v>
      </c>
      <c r="L71" s="1">
        <v>80.5</v>
      </c>
      <c r="M71" s="1">
        <v>81.5</v>
      </c>
      <c r="N71" s="1">
        <v>61</v>
      </c>
      <c r="O71" s="1">
        <v>81.7</v>
      </c>
      <c r="P71" s="1">
        <v>70</v>
      </c>
      <c r="Q71" s="1">
        <v>75</v>
      </c>
      <c r="R71" s="1">
        <v>88</v>
      </c>
      <c r="S71" s="1">
        <v>120</v>
      </c>
    </row>
    <row r="72" spans="1:19">
      <c r="A72" s="1">
        <v>71</v>
      </c>
      <c r="B72" s="1" t="s">
        <v>93</v>
      </c>
      <c r="C72" s="1">
        <v>2301110602</v>
      </c>
      <c r="D72" s="1">
        <v>2024</v>
      </c>
      <c r="E72" s="1" t="s">
        <v>20</v>
      </c>
      <c r="F72" s="1" t="s">
        <v>21</v>
      </c>
      <c r="G72" s="1">
        <v>100</v>
      </c>
      <c r="H72" s="1">
        <v>90.1</v>
      </c>
      <c r="I72" s="1">
        <v>20</v>
      </c>
      <c r="J72" s="1">
        <v>71</v>
      </c>
      <c r="K72" s="1">
        <f>RANK(J72,$J$2:$J$121)</f>
        <v>114</v>
      </c>
      <c r="L72" s="1">
        <v>77.86</v>
      </c>
      <c r="M72" s="1">
        <v>78</v>
      </c>
      <c r="N72" s="1">
        <v>78</v>
      </c>
      <c r="O72" s="1">
        <v>81.532</v>
      </c>
      <c r="P72" s="1">
        <v>71</v>
      </c>
      <c r="Q72" s="1">
        <v>75.45</v>
      </c>
      <c r="R72" s="1">
        <v>85</v>
      </c>
      <c r="S72" s="1">
        <v>120</v>
      </c>
    </row>
    <row r="73" spans="1:19">
      <c r="A73" s="1">
        <v>72</v>
      </c>
      <c r="B73" s="1" t="s">
        <v>94</v>
      </c>
      <c r="C73" s="1">
        <v>2301110414</v>
      </c>
      <c r="D73" s="1">
        <v>2024</v>
      </c>
      <c r="E73" s="1" t="s">
        <v>20</v>
      </c>
      <c r="F73" s="1" t="s">
        <v>27</v>
      </c>
      <c r="G73" s="1">
        <v>99.169</v>
      </c>
      <c r="H73" s="1">
        <v>88.618</v>
      </c>
      <c r="I73" s="1">
        <v>19</v>
      </c>
      <c r="J73" s="1">
        <v>77.2</v>
      </c>
      <c r="K73" s="1">
        <f>RANK(J73,$J$2:$J$121)</f>
        <v>93</v>
      </c>
      <c r="L73" s="1">
        <v>78.41</v>
      </c>
      <c r="M73" s="1">
        <v>87.5</v>
      </c>
      <c r="N73" s="1">
        <v>71</v>
      </c>
      <c r="O73" s="1">
        <v>81.472</v>
      </c>
      <c r="P73" s="1">
        <v>72</v>
      </c>
      <c r="Q73" s="1">
        <v>79.958</v>
      </c>
      <c r="R73" s="1">
        <v>46</v>
      </c>
      <c r="S73" s="1">
        <v>120</v>
      </c>
    </row>
    <row r="74" spans="1:19">
      <c r="A74" s="1">
        <v>73</v>
      </c>
      <c r="B74" s="1" t="s">
        <v>95</v>
      </c>
      <c r="C74" s="1">
        <v>2301110727</v>
      </c>
      <c r="D74" s="1">
        <v>2024</v>
      </c>
      <c r="E74" s="1" t="s">
        <v>20</v>
      </c>
      <c r="F74" s="1" t="s">
        <v>27</v>
      </c>
      <c r="G74" s="1">
        <v>98.985</v>
      </c>
      <c r="H74" s="1">
        <v>87.59</v>
      </c>
      <c r="I74" s="1">
        <v>30</v>
      </c>
      <c r="J74" s="1">
        <v>80</v>
      </c>
      <c r="K74" s="1">
        <f>RANK(J74,$J$2:$J$121)</f>
        <v>66</v>
      </c>
      <c r="L74" s="1">
        <v>78.23</v>
      </c>
      <c r="M74" s="1">
        <v>71</v>
      </c>
      <c r="N74" s="1">
        <v>75</v>
      </c>
      <c r="O74" s="1">
        <v>81.038</v>
      </c>
      <c r="P74" s="1">
        <v>73</v>
      </c>
      <c r="Q74" s="1">
        <v>75</v>
      </c>
      <c r="R74" s="1">
        <v>88</v>
      </c>
      <c r="S74" s="1">
        <v>120</v>
      </c>
    </row>
    <row r="75" spans="1:19">
      <c r="A75" s="1">
        <v>74</v>
      </c>
      <c r="B75" s="1" t="s">
        <v>96</v>
      </c>
      <c r="C75" s="1">
        <v>2301110704</v>
      </c>
      <c r="D75" s="1">
        <v>2024</v>
      </c>
      <c r="E75" s="1" t="s">
        <v>20</v>
      </c>
      <c r="F75" s="1" t="s">
        <v>27</v>
      </c>
      <c r="G75" s="1">
        <v>98.938</v>
      </c>
      <c r="H75" s="1">
        <v>88.007</v>
      </c>
      <c r="I75" s="1">
        <v>26</v>
      </c>
      <c r="J75" s="1">
        <v>78.5</v>
      </c>
      <c r="K75" s="1">
        <f>RANK(J75,$J$2:$J$121)</f>
        <v>78</v>
      </c>
      <c r="L75" s="1">
        <v>77.84</v>
      </c>
      <c r="M75" s="1">
        <v>76.5</v>
      </c>
      <c r="N75" s="1">
        <v>79</v>
      </c>
      <c r="O75" s="1">
        <v>80.89</v>
      </c>
      <c r="P75" s="1">
        <v>74</v>
      </c>
      <c r="Q75" s="1">
        <v>76.5</v>
      </c>
      <c r="R75" s="1">
        <v>75</v>
      </c>
      <c r="S75" s="1">
        <v>120</v>
      </c>
    </row>
    <row r="76" spans="1:19">
      <c r="A76" s="1">
        <v>75</v>
      </c>
      <c r="B76" s="1" t="s">
        <v>97</v>
      </c>
      <c r="C76" s="1">
        <v>2301110428</v>
      </c>
      <c r="D76" s="1">
        <v>2024</v>
      </c>
      <c r="E76" s="1" t="s">
        <v>20</v>
      </c>
      <c r="F76" s="1" t="s">
        <v>25</v>
      </c>
      <c r="G76" s="1">
        <v>95</v>
      </c>
      <c r="H76" s="1">
        <v>84.5</v>
      </c>
      <c r="I76" s="1">
        <v>30</v>
      </c>
      <c r="J76" s="1">
        <v>78</v>
      </c>
      <c r="K76" s="1">
        <f>RANK(J76,$J$2:$J$121)</f>
        <v>83</v>
      </c>
      <c r="L76" s="1">
        <v>79.33</v>
      </c>
      <c r="M76" s="1">
        <v>77.6</v>
      </c>
      <c r="N76" s="1">
        <v>65</v>
      </c>
      <c r="O76" s="1">
        <v>80.881</v>
      </c>
      <c r="P76" s="1">
        <v>75</v>
      </c>
      <c r="Q76" s="1">
        <v>75</v>
      </c>
      <c r="R76" s="1">
        <v>88</v>
      </c>
      <c r="S76" s="1">
        <v>120</v>
      </c>
    </row>
    <row r="77" spans="1:19">
      <c r="A77" s="1">
        <v>76</v>
      </c>
      <c r="B77" s="1" t="s">
        <v>98</v>
      </c>
      <c r="C77" s="1">
        <v>2301110338</v>
      </c>
      <c r="D77" s="1">
        <v>2024</v>
      </c>
      <c r="E77" s="1" t="s">
        <v>20</v>
      </c>
      <c r="F77" s="1" t="s">
        <v>25</v>
      </c>
      <c r="G77" s="1">
        <v>100</v>
      </c>
      <c r="H77" s="1">
        <v>88</v>
      </c>
      <c r="I77" s="1">
        <v>22</v>
      </c>
      <c r="J77" s="1">
        <v>82.5</v>
      </c>
      <c r="K77" s="1">
        <f>RANK(J77,$J$2:$J$121)</f>
        <v>56</v>
      </c>
      <c r="L77" s="1">
        <v>77.81</v>
      </c>
      <c r="M77" s="1">
        <v>81.5</v>
      </c>
      <c r="N77" s="1">
        <v>80</v>
      </c>
      <c r="O77" s="1">
        <v>80.867</v>
      </c>
      <c r="P77" s="1">
        <v>76</v>
      </c>
      <c r="Q77" s="1">
        <v>78</v>
      </c>
      <c r="R77" s="1">
        <v>62</v>
      </c>
      <c r="S77" s="1">
        <v>120</v>
      </c>
    </row>
    <row r="78" spans="1:19">
      <c r="A78" s="1">
        <v>77</v>
      </c>
      <c r="B78" s="1" t="s">
        <v>99</v>
      </c>
      <c r="C78" s="1">
        <v>2301110305</v>
      </c>
      <c r="D78" s="1">
        <v>2024</v>
      </c>
      <c r="E78" s="1" t="s">
        <v>20</v>
      </c>
      <c r="F78" s="1" t="s">
        <v>25</v>
      </c>
      <c r="G78" s="1">
        <v>100</v>
      </c>
      <c r="H78" s="1">
        <v>89.2</v>
      </c>
      <c r="I78" s="1">
        <v>13</v>
      </c>
      <c r="J78" s="1">
        <v>77.5</v>
      </c>
      <c r="K78" s="1">
        <f>RANK(J78,$J$2:$J$121)</f>
        <v>90</v>
      </c>
      <c r="L78" s="1">
        <v>77.13</v>
      </c>
      <c r="M78" s="1">
        <v>75.5</v>
      </c>
      <c r="N78" s="1">
        <v>83</v>
      </c>
      <c r="O78" s="1">
        <v>80.751</v>
      </c>
      <c r="P78" s="1">
        <v>77</v>
      </c>
      <c r="Q78" s="1">
        <v>76.5</v>
      </c>
      <c r="R78" s="1">
        <v>75</v>
      </c>
      <c r="S78" s="1">
        <v>120</v>
      </c>
    </row>
    <row r="79" spans="1:19">
      <c r="A79" s="1">
        <v>78</v>
      </c>
      <c r="B79" s="1" t="s">
        <v>100</v>
      </c>
      <c r="C79" s="1">
        <v>2301110404</v>
      </c>
      <c r="D79" s="1">
        <v>2024</v>
      </c>
      <c r="E79" s="1" t="s">
        <v>20</v>
      </c>
      <c r="F79" s="1" t="s">
        <v>25</v>
      </c>
      <c r="G79" s="1">
        <v>95</v>
      </c>
      <c r="H79" s="1">
        <v>84.5</v>
      </c>
      <c r="I79" s="1">
        <v>30</v>
      </c>
      <c r="J79" s="1">
        <v>94.6</v>
      </c>
      <c r="K79" s="1">
        <f>RANK(J79,$J$2:$J$121)</f>
        <v>7</v>
      </c>
      <c r="L79" s="1">
        <v>79.08</v>
      </c>
      <c r="M79" s="1">
        <v>67.5</v>
      </c>
      <c r="N79" s="1">
        <v>67</v>
      </c>
      <c r="O79" s="1">
        <v>80.706</v>
      </c>
      <c r="P79" s="1">
        <v>78</v>
      </c>
      <c r="Q79" s="1">
        <v>75</v>
      </c>
      <c r="R79" s="1">
        <v>88</v>
      </c>
      <c r="S79" s="1">
        <v>120</v>
      </c>
    </row>
    <row r="80" spans="1:19">
      <c r="A80" s="1">
        <v>79</v>
      </c>
      <c r="B80" s="1" t="s">
        <v>101</v>
      </c>
      <c r="C80" s="1">
        <v>2301110241</v>
      </c>
      <c r="D80" s="1">
        <v>2024</v>
      </c>
      <c r="E80" s="1" t="s">
        <v>20</v>
      </c>
      <c r="F80" s="1" t="s">
        <v>21</v>
      </c>
      <c r="G80" s="1">
        <v>99.85</v>
      </c>
      <c r="H80" s="1">
        <v>88.645</v>
      </c>
      <c r="I80" s="1">
        <v>28</v>
      </c>
      <c r="J80" s="1">
        <v>87</v>
      </c>
      <c r="K80" s="1">
        <f>RANK(J80,$J$2:$J$121)</f>
        <v>30</v>
      </c>
      <c r="L80" s="1">
        <v>77.12</v>
      </c>
      <c r="M80" s="1">
        <v>77.5</v>
      </c>
      <c r="N80" s="1">
        <v>84</v>
      </c>
      <c r="O80" s="1">
        <v>80.578</v>
      </c>
      <c r="P80" s="1">
        <v>79</v>
      </c>
      <c r="Q80" s="1">
        <v>78.42</v>
      </c>
      <c r="R80" s="1">
        <v>60</v>
      </c>
      <c r="S80" s="1">
        <v>120</v>
      </c>
    </row>
    <row r="81" spans="1:19">
      <c r="A81" s="1">
        <v>80</v>
      </c>
      <c r="B81" s="1" t="s">
        <v>102</v>
      </c>
      <c r="C81" s="1">
        <v>2301110303</v>
      </c>
      <c r="D81" s="1">
        <v>2024</v>
      </c>
      <c r="E81" s="1" t="s">
        <v>20</v>
      </c>
      <c r="F81" s="1" t="s">
        <v>25</v>
      </c>
      <c r="G81" s="1">
        <v>100</v>
      </c>
      <c r="H81" s="1">
        <v>89.2</v>
      </c>
      <c r="I81" s="1">
        <v>13</v>
      </c>
      <c r="J81" s="1">
        <v>98</v>
      </c>
      <c r="K81" s="1">
        <f>RANK(J81,$J$2:$J$121)</f>
        <v>1</v>
      </c>
      <c r="L81" s="1">
        <v>76.61</v>
      </c>
      <c r="M81" s="1">
        <v>76.5</v>
      </c>
      <c r="N81" s="1">
        <v>87</v>
      </c>
      <c r="O81" s="1">
        <v>80.387</v>
      </c>
      <c r="P81" s="1">
        <v>80</v>
      </c>
      <c r="Q81" s="1">
        <v>79.695</v>
      </c>
      <c r="R81" s="1">
        <v>47</v>
      </c>
      <c r="S81" s="1">
        <v>120</v>
      </c>
    </row>
    <row r="82" spans="1:19">
      <c r="A82" s="1">
        <v>81</v>
      </c>
      <c r="B82" s="1" t="s">
        <v>103</v>
      </c>
      <c r="C82" s="1">
        <v>2212190316</v>
      </c>
      <c r="D82" s="1">
        <v>2024</v>
      </c>
      <c r="E82" s="1" t="s">
        <v>20</v>
      </c>
      <c r="F82" s="1" t="s">
        <v>25</v>
      </c>
      <c r="G82" s="1">
        <v>100</v>
      </c>
      <c r="H82" s="1">
        <v>88</v>
      </c>
      <c r="I82" s="1">
        <v>22</v>
      </c>
      <c r="J82" s="1">
        <v>74</v>
      </c>
      <c r="K82" s="1">
        <f>RANK(J82,$J$2:$J$121)</f>
        <v>109</v>
      </c>
      <c r="L82" s="1">
        <v>77.02</v>
      </c>
      <c r="M82" s="1">
        <v>76.5</v>
      </c>
      <c r="N82" s="1">
        <v>86</v>
      </c>
      <c r="O82" s="1">
        <v>80.314</v>
      </c>
      <c r="P82" s="1">
        <v>81</v>
      </c>
      <c r="Q82" s="1">
        <v>75</v>
      </c>
      <c r="R82" s="1">
        <v>88</v>
      </c>
      <c r="S82" s="1">
        <v>120</v>
      </c>
    </row>
    <row r="83" spans="1:19">
      <c r="A83" s="1">
        <v>82</v>
      </c>
      <c r="B83" s="1" t="s">
        <v>104</v>
      </c>
      <c r="C83" s="1">
        <v>2301110809</v>
      </c>
      <c r="D83" s="1">
        <v>2024</v>
      </c>
      <c r="E83" s="1" t="s">
        <v>20</v>
      </c>
      <c r="F83" s="1" t="s">
        <v>27</v>
      </c>
      <c r="G83" s="1">
        <v>93.708</v>
      </c>
      <c r="H83" s="1">
        <v>83.596</v>
      </c>
      <c r="I83" s="1">
        <v>36</v>
      </c>
      <c r="J83" s="1">
        <v>69.5</v>
      </c>
      <c r="K83" s="1">
        <f>RANK(J83,$J$2:$J$121)</f>
        <v>116</v>
      </c>
      <c r="L83" s="1">
        <v>78.41</v>
      </c>
      <c r="M83" s="1">
        <v>81</v>
      </c>
      <c r="N83" s="1">
        <v>72</v>
      </c>
      <c r="O83" s="1">
        <v>79.966</v>
      </c>
      <c r="P83" s="1">
        <v>82</v>
      </c>
      <c r="Q83" s="1">
        <v>75</v>
      </c>
      <c r="R83" s="1">
        <v>88</v>
      </c>
      <c r="S83" s="1">
        <v>120</v>
      </c>
    </row>
    <row r="84" spans="1:19">
      <c r="A84" s="1">
        <v>83</v>
      </c>
      <c r="B84" s="1" t="s">
        <v>105</v>
      </c>
      <c r="C84" s="1">
        <v>2301110840</v>
      </c>
      <c r="D84" s="1">
        <v>2024</v>
      </c>
      <c r="E84" s="1" t="s">
        <v>20</v>
      </c>
      <c r="F84" s="1" t="s">
        <v>27</v>
      </c>
      <c r="G84" s="1">
        <v>93.662</v>
      </c>
      <c r="H84" s="1">
        <v>83.563</v>
      </c>
      <c r="I84" s="1">
        <v>37</v>
      </c>
      <c r="J84" s="1">
        <v>73</v>
      </c>
      <c r="K84" s="1">
        <f>RANK(J84,$J$2:$J$121)</f>
        <v>112</v>
      </c>
      <c r="L84" s="1">
        <v>78.31</v>
      </c>
      <c r="M84" s="1">
        <v>83.5</v>
      </c>
      <c r="N84" s="1">
        <v>73</v>
      </c>
      <c r="O84" s="1">
        <v>79.886</v>
      </c>
      <c r="P84" s="1">
        <v>83</v>
      </c>
      <c r="Q84" s="1">
        <v>75</v>
      </c>
      <c r="R84" s="1">
        <v>88</v>
      </c>
      <c r="S84" s="1">
        <v>120</v>
      </c>
    </row>
    <row r="85" spans="1:19">
      <c r="A85" s="1">
        <v>84</v>
      </c>
      <c r="B85" s="1" t="s">
        <v>106</v>
      </c>
      <c r="C85" s="1">
        <v>2301110803</v>
      </c>
      <c r="D85" s="1">
        <v>2024</v>
      </c>
      <c r="E85" s="1" t="s">
        <v>20</v>
      </c>
      <c r="F85" s="1" t="s">
        <v>27</v>
      </c>
      <c r="G85" s="1">
        <v>93.662</v>
      </c>
      <c r="H85" s="1">
        <v>83.563</v>
      </c>
      <c r="I85" s="1">
        <v>37</v>
      </c>
      <c r="J85" s="1">
        <v>74.5</v>
      </c>
      <c r="K85" s="1">
        <f>RANK(J85,$J$2:$J$121)</f>
        <v>105</v>
      </c>
      <c r="L85" s="1">
        <v>78.28</v>
      </c>
      <c r="M85" s="1">
        <v>87.5</v>
      </c>
      <c r="N85" s="1">
        <v>74</v>
      </c>
      <c r="O85" s="1">
        <v>79.865</v>
      </c>
      <c r="P85" s="1">
        <v>84</v>
      </c>
      <c r="Q85" s="1">
        <v>75</v>
      </c>
      <c r="R85" s="1">
        <v>88</v>
      </c>
      <c r="S85" s="1">
        <v>120</v>
      </c>
    </row>
    <row r="86" spans="1:19">
      <c r="A86" s="1">
        <v>85</v>
      </c>
      <c r="B86" s="1" t="s">
        <v>107</v>
      </c>
      <c r="C86" s="1">
        <v>2301110220</v>
      </c>
      <c r="D86" s="1">
        <v>2024</v>
      </c>
      <c r="E86" s="1" t="s">
        <v>20</v>
      </c>
      <c r="F86" s="1" t="s">
        <v>21</v>
      </c>
      <c r="G86" s="1">
        <v>100</v>
      </c>
      <c r="H86" s="1">
        <v>88.6</v>
      </c>
      <c r="I86" s="1">
        <v>29</v>
      </c>
      <c r="J86" s="1">
        <v>80</v>
      </c>
      <c r="K86" s="1">
        <f>RANK(J86,$J$2:$J$121)</f>
        <v>66</v>
      </c>
      <c r="L86" s="1">
        <v>75.89</v>
      </c>
      <c r="M86" s="1">
        <v>83.5</v>
      </c>
      <c r="N86" s="1">
        <v>88</v>
      </c>
      <c r="O86" s="1">
        <v>79.703</v>
      </c>
      <c r="P86" s="1">
        <v>85</v>
      </c>
      <c r="Q86" s="1">
        <v>76.77</v>
      </c>
      <c r="R86" s="1">
        <v>74</v>
      </c>
      <c r="S86" s="1">
        <v>120</v>
      </c>
    </row>
    <row r="87" spans="1:19">
      <c r="A87" s="1">
        <v>86</v>
      </c>
      <c r="B87" s="1" t="s">
        <v>108</v>
      </c>
      <c r="C87" s="1">
        <v>2301110504</v>
      </c>
      <c r="D87" s="1">
        <v>2024</v>
      </c>
      <c r="E87" s="1" t="s">
        <v>20</v>
      </c>
      <c r="F87" s="1" t="s">
        <v>25</v>
      </c>
      <c r="G87" s="1">
        <v>100</v>
      </c>
      <c r="H87" s="1">
        <v>89.5</v>
      </c>
      <c r="I87" s="1">
        <v>12</v>
      </c>
      <c r="J87" s="1">
        <v>77</v>
      </c>
      <c r="K87" s="1">
        <f>RANK(J87,$J$2:$J$121)</f>
        <v>94</v>
      </c>
      <c r="L87" s="1">
        <v>75.34</v>
      </c>
      <c r="M87" s="1">
        <v>82.5</v>
      </c>
      <c r="N87" s="1">
        <v>92</v>
      </c>
      <c r="O87" s="1">
        <v>79.588</v>
      </c>
      <c r="P87" s="1">
        <v>86</v>
      </c>
      <c r="Q87" s="1">
        <v>76.5</v>
      </c>
      <c r="R87" s="1">
        <v>75</v>
      </c>
      <c r="S87" s="1">
        <v>120</v>
      </c>
    </row>
    <row r="88" spans="1:19">
      <c r="A88" s="1">
        <v>87</v>
      </c>
      <c r="B88" s="1" t="s">
        <v>109</v>
      </c>
      <c r="C88" s="1">
        <v>2301110336</v>
      </c>
      <c r="D88" s="1">
        <v>2024</v>
      </c>
      <c r="E88" s="1" t="s">
        <v>20</v>
      </c>
      <c r="F88" s="1" t="s">
        <v>25</v>
      </c>
      <c r="G88" s="1">
        <v>95</v>
      </c>
      <c r="H88" s="1">
        <v>84.5</v>
      </c>
      <c r="I88" s="1">
        <v>30</v>
      </c>
      <c r="J88" s="1">
        <v>80</v>
      </c>
      <c r="K88" s="1">
        <f>RANK(J88,$J$2:$J$121)</f>
        <v>66</v>
      </c>
      <c r="L88" s="1">
        <v>77.48</v>
      </c>
      <c r="M88" s="1">
        <v>86</v>
      </c>
      <c r="N88" s="1">
        <v>81</v>
      </c>
      <c r="O88" s="1">
        <v>79.586</v>
      </c>
      <c r="P88" s="1">
        <v>87</v>
      </c>
      <c r="Q88" s="1">
        <v>75</v>
      </c>
      <c r="R88" s="1">
        <v>88</v>
      </c>
      <c r="S88" s="1">
        <v>120</v>
      </c>
    </row>
    <row r="89" spans="1:19">
      <c r="A89" s="1">
        <v>88</v>
      </c>
      <c r="B89" s="1" t="s">
        <v>110</v>
      </c>
      <c r="C89" s="1">
        <v>2301110326</v>
      </c>
      <c r="D89" s="1">
        <v>2024</v>
      </c>
      <c r="E89" s="1" t="s">
        <v>20</v>
      </c>
      <c r="F89" s="1" t="s">
        <v>25</v>
      </c>
      <c r="G89" s="1">
        <v>95</v>
      </c>
      <c r="H89" s="1">
        <v>84.5</v>
      </c>
      <c r="I89" s="1">
        <v>30</v>
      </c>
      <c r="J89" s="1">
        <v>75</v>
      </c>
      <c r="K89" s="1">
        <f>RANK(J89,$J$2:$J$121)</f>
        <v>101</v>
      </c>
      <c r="L89" s="1">
        <v>77.37</v>
      </c>
      <c r="M89" s="1">
        <v>81.5</v>
      </c>
      <c r="N89" s="1">
        <v>82</v>
      </c>
      <c r="O89" s="1">
        <v>79.509</v>
      </c>
      <c r="P89" s="1">
        <v>88</v>
      </c>
      <c r="Q89" s="1">
        <v>75</v>
      </c>
      <c r="R89" s="1">
        <v>88</v>
      </c>
      <c r="S89" s="1">
        <v>120</v>
      </c>
    </row>
    <row r="90" spans="1:19">
      <c r="A90" s="1">
        <v>89</v>
      </c>
      <c r="B90" s="1" t="s">
        <v>111</v>
      </c>
      <c r="C90" s="1">
        <v>2301110228</v>
      </c>
      <c r="D90" s="1">
        <v>2024</v>
      </c>
      <c r="E90" s="1" t="s">
        <v>20</v>
      </c>
      <c r="F90" s="1" t="s">
        <v>21</v>
      </c>
      <c r="G90" s="1">
        <v>95</v>
      </c>
      <c r="H90" s="1">
        <v>84.5</v>
      </c>
      <c r="I90" s="1">
        <v>36</v>
      </c>
      <c r="J90" s="1">
        <v>71.5</v>
      </c>
      <c r="K90" s="1">
        <f>RANK(J90,$J$2:$J$121)</f>
        <v>113</v>
      </c>
      <c r="L90" s="1">
        <v>77.11</v>
      </c>
      <c r="M90" s="1">
        <v>76</v>
      </c>
      <c r="N90" s="1">
        <v>85</v>
      </c>
      <c r="O90" s="1">
        <v>79.327</v>
      </c>
      <c r="P90" s="1">
        <v>89</v>
      </c>
      <c r="Q90" s="1">
        <v>75</v>
      </c>
      <c r="R90" s="1">
        <v>88</v>
      </c>
      <c r="S90" s="1">
        <v>120</v>
      </c>
    </row>
    <row r="91" spans="1:19">
      <c r="A91" s="1">
        <v>90</v>
      </c>
      <c r="B91" s="1" t="s">
        <v>112</v>
      </c>
      <c r="C91" s="1">
        <v>2301110420</v>
      </c>
      <c r="D91" s="1">
        <v>2024</v>
      </c>
      <c r="E91" s="1" t="s">
        <v>20</v>
      </c>
      <c r="F91" s="1" t="s">
        <v>25</v>
      </c>
      <c r="G91" s="1">
        <v>100</v>
      </c>
      <c r="H91" s="1">
        <v>88</v>
      </c>
      <c r="I91" s="1">
        <v>22</v>
      </c>
      <c r="J91" s="1">
        <v>68.5</v>
      </c>
      <c r="K91" s="1">
        <f>RANK(J91,$J$2:$J$121)</f>
        <v>118</v>
      </c>
      <c r="L91" s="1">
        <v>75.4</v>
      </c>
      <c r="M91" s="1">
        <v>83.5</v>
      </c>
      <c r="N91" s="1">
        <v>90</v>
      </c>
      <c r="O91" s="1">
        <v>79.18</v>
      </c>
      <c r="P91" s="1">
        <v>90</v>
      </c>
      <c r="Q91" s="1">
        <v>75</v>
      </c>
      <c r="R91" s="1">
        <v>88</v>
      </c>
      <c r="S91" s="1">
        <v>120</v>
      </c>
    </row>
    <row r="92" spans="1:19">
      <c r="A92" s="1">
        <v>91</v>
      </c>
      <c r="B92" s="1" t="s">
        <v>113</v>
      </c>
      <c r="C92" s="1">
        <v>2301110224</v>
      </c>
      <c r="D92" s="1">
        <v>2024</v>
      </c>
      <c r="E92" s="1" t="s">
        <v>20</v>
      </c>
      <c r="F92" s="1" t="s">
        <v>21</v>
      </c>
      <c r="G92" s="1">
        <v>99.7</v>
      </c>
      <c r="H92" s="1">
        <v>87.79</v>
      </c>
      <c r="I92" s="1">
        <v>33</v>
      </c>
      <c r="J92" s="1">
        <v>74</v>
      </c>
      <c r="K92" s="1">
        <f>RANK(J92,$J$2:$J$121)</f>
        <v>109</v>
      </c>
      <c r="L92" s="1">
        <v>75.21</v>
      </c>
      <c r="M92" s="1">
        <v>80.5</v>
      </c>
      <c r="N92" s="1">
        <v>93</v>
      </c>
      <c r="O92" s="1">
        <v>78.984</v>
      </c>
      <c r="P92" s="1">
        <v>91</v>
      </c>
      <c r="Q92" s="1">
        <v>75</v>
      </c>
      <c r="R92" s="1">
        <v>88</v>
      </c>
      <c r="S92" s="1">
        <v>120</v>
      </c>
    </row>
    <row r="93" spans="1:19">
      <c r="A93" s="1">
        <v>92</v>
      </c>
      <c r="B93" s="1" t="s">
        <v>114</v>
      </c>
      <c r="C93" s="1">
        <v>2301110826</v>
      </c>
      <c r="D93" s="1">
        <v>2024</v>
      </c>
      <c r="E93" s="1" t="s">
        <v>20</v>
      </c>
      <c r="F93" s="1" t="s">
        <v>21</v>
      </c>
      <c r="G93" s="1">
        <v>99.7</v>
      </c>
      <c r="H93" s="1">
        <v>87.79</v>
      </c>
      <c r="I93" s="1">
        <v>33</v>
      </c>
      <c r="J93" s="1">
        <v>88</v>
      </c>
      <c r="K93" s="1">
        <f>RANK(J93,$J$2:$J$121)</f>
        <v>22</v>
      </c>
      <c r="L93" s="1">
        <v>74.72</v>
      </c>
      <c r="M93" s="1">
        <v>75.5</v>
      </c>
      <c r="N93" s="1">
        <v>95</v>
      </c>
      <c r="O93" s="1">
        <v>78.641</v>
      </c>
      <c r="P93" s="1">
        <v>92</v>
      </c>
      <c r="Q93" s="1">
        <v>79.62</v>
      </c>
      <c r="R93" s="1">
        <v>48</v>
      </c>
      <c r="S93" s="1">
        <v>120</v>
      </c>
    </row>
    <row r="94" spans="1:19">
      <c r="A94" s="1">
        <v>93</v>
      </c>
      <c r="B94" s="1" t="s">
        <v>115</v>
      </c>
      <c r="C94" s="1">
        <v>2301110512</v>
      </c>
      <c r="D94" s="1">
        <v>2024</v>
      </c>
      <c r="E94" s="1" t="s">
        <v>20</v>
      </c>
      <c r="F94" s="1" t="s">
        <v>21</v>
      </c>
      <c r="G94" s="1">
        <v>99.7</v>
      </c>
      <c r="H94" s="1">
        <v>87.79</v>
      </c>
      <c r="I94" s="1">
        <v>33</v>
      </c>
      <c r="J94" s="1">
        <v>74.5</v>
      </c>
      <c r="K94" s="1">
        <f>RANK(J94,$J$2:$J$121)</f>
        <v>105</v>
      </c>
      <c r="L94" s="1">
        <v>74.66</v>
      </c>
      <c r="M94" s="1">
        <v>79.5</v>
      </c>
      <c r="N94" s="1">
        <v>96</v>
      </c>
      <c r="O94" s="1">
        <v>78.599</v>
      </c>
      <c r="P94" s="1">
        <v>93</v>
      </c>
      <c r="Q94" s="1">
        <v>78</v>
      </c>
      <c r="R94" s="1">
        <v>62</v>
      </c>
      <c r="S94" s="1">
        <v>120</v>
      </c>
    </row>
    <row r="95" spans="1:19">
      <c r="A95" s="1">
        <v>94</v>
      </c>
      <c r="B95" s="1" t="s">
        <v>116</v>
      </c>
      <c r="C95" s="1">
        <v>2301110411</v>
      </c>
      <c r="D95" s="1">
        <v>2024</v>
      </c>
      <c r="E95" s="1" t="s">
        <v>20</v>
      </c>
      <c r="F95" s="1" t="s">
        <v>25</v>
      </c>
      <c r="G95" s="1">
        <v>100</v>
      </c>
      <c r="H95" s="1">
        <v>91.6</v>
      </c>
      <c r="I95" s="1">
        <v>6</v>
      </c>
      <c r="J95" s="1">
        <v>77</v>
      </c>
      <c r="K95" s="1">
        <f>RANK(J95,$J$2:$J$121)</f>
        <v>94</v>
      </c>
      <c r="L95" s="1">
        <v>72.83</v>
      </c>
      <c r="M95" s="1">
        <v>81</v>
      </c>
      <c r="N95" s="1">
        <v>101</v>
      </c>
      <c r="O95" s="1">
        <v>78.461</v>
      </c>
      <c r="P95" s="1">
        <v>94</v>
      </c>
      <c r="Q95" s="1">
        <v>79</v>
      </c>
      <c r="R95" s="1">
        <v>55</v>
      </c>
      <c r="S95" s="1">
        <v>120</v>
      </c>
    </row>
    <row r="96" spans="1:19">
      <c r="A96" s="1">
        <v>95</v>
      </c>
      <c r="B96" s="1" t="s">
        <v>117</v>
      </c>
      <c r="C96" s="1">
        <v>2305100227</v>
      </c>
      <c r="D96" s="1">
        <v>2024</v>
      </c>
      <c r="E96" s="1" t="s">
        <v>20</v>
      </c>
      <c r="F96" s="1" t="s">
        <v>25</v>
      </c>
      <c r="G96" s="1">
        <v>95</v>
      </c>
      <c r="H96" s="1">
        <v>84.5</v>
      </c>
      <c r="I96" s="1">
        <v>30</v>
      </c>
      <c r="J96" s="1">
        <v>87.5</v>
      </c>
      <c r="K96" s="1">
        <f>RANK(J96,$J$2:$J$121)</f>
        <v>26</v>
      </c>
      <c r="L96" s="1">
        <v>75.82</v>
      </c>
      <c r="M96" s="1">
        <v>88</v>
      </c>
      <c r="N96" s="1">
        <v>89</v>
      </c>
      <c r="O96" s="1">
        <v>78.424</v>
      </c>
      <c r="P96" s="1">
        <v>95</v>
      </c>
      <c r="Q96" s="1">
        <v>75</v>
      </c>
      <c r="R96" s="1">
        <v>88</v>
      </c>
      <c r="S96" s="1">
        <v>120</v>
      </c>
    </row>
    <row r="97" spans="1:19">
      <c r="A97" s="1">
        <v>96</v>
      </c>
      <c r="B97" s="1" t="s">
        <v>118</v>
      </c>
      <c r="C97" s="1">
        <v>2301110120</v>
      </c>
      <c r="D97" s="1">
        <v>2024</v>
      </c>
      <c r="E97" s="1" t="s">
        <v>20</v>
      </c>
      <c r="F97" s="1" t="s">
        <v>25</v>
      </c>
      <c r="G97" s="1">
        <v>95</v>
      </c>
      <c r="H97" s="1">
        <v>84.5</v>
      </c>
      <c r="I97" s="1">
        <v>30</v>
      </c>
      <c r="J97" s="1">
        <v>76</v>
      </c>
      <c r="K97" s="1">
        <f>RANK(J97,$J$2:$J$121)</f>
        <v>98</v>
      </c>
      <c r="L97" s="1">
        <v>75.38</v>
      </c>
      <c r="M97" s="1">
        <v>87</v>
      </c>
      <c r="N97" s="1">
        <v>91</v>
      </c>
      <c r="O97" s="1">
        <v>78.116</v>
      </c>
      <c r="P97" s="1">
        <v>96</v>
      </c>
      <c r="Q97" s="1">
        <v>75</v>
      </c>
      <c r="R97" s="1">
        <v>88</v>
      </c>
      <c r="S97" s="1">
        <v>120</v>
      </c>
    </row>
    <row r="98" spans="1:19">
      <c r="A98" s="1">
        <v>97</v>
      </c>
      <c r="B98" s="1" t="s">
        <v>119</v>
      </c>
      <c r="C98" s="1">
        <v>2301110724</v>
      </c>
      <c r="D98" s="1">
        <v>2024</v>
      </c>
      <c r="E98" s="1" t="s">
        <v>20</v>
      </c>
      <c r="F98" s="1" t="s">
        <v>27</v>
      </c>
      <c r="G98" s="1">
        <v>98.846</v>
      </c>
      <c r="H98" s="1">
        <v>87.192</v>
      </c>
      <c r="I98" s="1">
        <v>34</v>
      </c>
      <c r="J98" s="1">
        <v>80.6</v>
      </c>
      <c r="K98" s="1">
        <f>RANK(J98,$J$2:$J$121)</f>
        <v>64</v>
      </c>
      <c r="L98" s="1">
        <v>74.17</v>
      </c>
      <c r="M98" s="1">
        <v>73.5</v>
      </c>
      <c r="N98" s="1">
        <v>98</v>
      </c>
      <c r="O98" s="1">
        <v>78.077</v>
      </c>
      <c r="P98" s="1">
        <v>97</v>
      </c>
      <c r="Q98" s="1">
        <v>75</v>
      </c>
      <c r="R98" s="1">
        <v>88</v>
      </c>
      <c r="S98" s="1">
        <v>120</v>
      </c>
    </row>
    <row r="99" spans="1:19">
      <c r="A99" s="1">
        <v>98</v>
      </c>
      <c r="B99" s="1" t="s">
        <v>120</v>
      </c>
      <c r="C99" s="1">
        <v>2301110432</v>
      </c>
      <c r="D99" s="1">
        <v>2024</v>
      </c>
      <c r="E99" s="1" t="s">
        <v>20</v>
      </c>
      <c r="F99" s="1" t="s">
        <v>25</v>
      </c>
      <c r="G99" s="1">
        <v>100</v>
      </c>
      <c r="H99" s="1">
        <v>88.3</v>
      </c>
      <c r="I99" s="1">
        <v>19</v>
      </c>
      <c r="J99" s="1">
        <v>83</v>
      </c>
      <c r="K99" s="1">
        <f>RANK(J99,$J$2:$J$121)</f>
        <v>52</v>
      </c>
      <c r="L99" s="1">
        <v>73.66</v>
      </c>
      <c r="M99" s="1">
        <v>80.5</v>
      </c>
      <c r="N99" s="1">
        <v>99</v>
      </c>
      <c r="O99" s="1">
        <v>78.052</v>
      </c>
      <c r="P99" s="1">
        <v>98</v>
      </c>
      <c r="Q99" s="1">
        <v>75</v>
      </c>
      <c r="R99" s="1">
        <v>88</v>
      </c>
      <c r="S99" s="1">
        <v>120</v>
      </c>
    </row>
    <row r="100" spans="1:19">
      <c r="A100" s="1">
        <v>99</v>
      </c>
      <c r="B100" s="1" t="s">
        <v>121</v>
      </c>
      <c r="C100" s="1">
        <v>2301110119</v>
      </c>
      <c r="D100" s="1">
        <v>2024</v>
      </c>
      <c r="E100" s="1" t="s">
        <v>20</v>
      </c>
      <c r="F100" s="1" t="s">
        <v>25</v>
      </c>
      <c r="G100" s="1">
        <v>100</v>
      </c>
      <c r="H100" s="1">
        <v>92.65</v>
      </c>
      <c r="I100" s="1">
        <v>4</v>
      </c>
      <c r="J100" s="1">
        <v>77.5</v>
      </c>
      <c r="K100" s="1">
        <f>RANK(J100,$J$2:$J$121)</f>
        <v>90</v>
      </c>
      <c r="L100" s="1">
        <v>71.79</v>
      </c>
      <c r="M100" s="1">
        <v>80.5</v>
      </c>
      <c r="N100" s="1">
        <v>105</v>
      </c>
      <c r="O100" s="1">
        <v>78.048</v>
      </c>
      <c r="P100" s="1">
        <v>99</v>
      </c>
      <c r="Q100" s="1">
        <v>79.5</v>
      </c>
      <c r="R100" s="1">
        <v>49</v>
      </c>
      <c r="S100" s="1">
        <v>120</v>
      </c>
    </row>
    <row r="101" spans="1:19">
      <c r="A101" s="1">
        <v>100</v>
      </c>
      <c r="B101" s="1" t="s">
        <v>122</v>
      </c>
      <c r="C101" s="1">
        <v>2301110619</v>
      </c>
      <c r="D101" s="1">
        <v>2024</v>
      </c>
      <c r="E101" s="1" t="s">
        <v>20</v>
      </c>
      <c r="F101" s="1" t="s">
        <v>21</v>
      </c>
      <c r="G101" s="1">
        <v>94.7</v>
      </c>
      <c r="H101" s="1">
        <v>84.29</v>
      </c>
      <c r="I101" s="1">
        <v>41</v>
      </c>
      <c r="J101" s="1">
        <v>70</v>
      </c>
      <c r="K101" s="1">
        <f>RANK(J101,$J$2:$J$121)</f>
        <v>115</v>
      </c>
      <c r="L101" s="1">
        <v>75.04</v>
      </c>
      <c r="M101" s="1">
        <v>72.5</v>
      </c>
      <c r="N101" s="1">
        <v>94</v>
      </c>
      <c r="O101" s="1">
        <v>77.815</v>
      </c>
      <c r="P101" s="1">
        <v>100</v>
      </c>
      <c r="Q101" s="1">
        <v>75</v>
      </c>
      <c r="R101" s="1">
        <v>88</v>
      </c>
      <c r="S101" s="1">
        <v>120</v>
      </c>
    </row>
    <row r="102" spans="1:19">
      <c r="A102" s="1">
        <v>101</v>
      </c>
      <c r="B102" s="1" t="s">
        <v>123</v>
      </c>
      <c r="C102" s="1">
        <v>2301110225</v>
      </c>
      <c r="D102" s="1">
        <v>2024</v>
      </c>
      <c r="E102" s="1" t="s">
        <v>20</v>
      </c>
      <c r="F102" s="1" t="s">
        <v>21</v>
      </c>
      <c r="G102" s="1">
        <v>94.727</v>
      </c>
      <c r="H102" s="1">
        <v>84.309</v>
      </c>
      <c r="I102" s="1">
        <v>39</v>
      </c>
      <c r="J102" s="1">
        <v>83</v>
      </c>
      <c r="K102" s="1">
        <f>RANK(J102,$J$2:$J$121)</f>
        <v>52</v>
      </c>
      <c r="L102" s="1">
        <v>74.57</v>
      </c>
      <c r="M102" s="1">
        <v>72.5</v>
      </c>
      <c r="N102" s="1">
        <v>97</v>
      </c>
      <c r="O102" s="1">
        <v>77.492</v>
      </c>
      <c r="P102" s="1">
        <v>101</v>
      </c>
      <c r="Q102" s="1">
        <v>75</v>
      </c>
      <c r="R102" s="1">
        <v>88</v>
      </c>
      <c r="S102" s="1">
        <v>120</v>
      </c>
    </row>
    <row r="103" spans="1:19">
      <c r="A103" s="1">
        <v>102</v>
      </c>
      <c r="B103" s="1" t="s">
        <v>124</v>
      </c>
      <c r="C103" s="1">
        <v>2301110412</v>
      </c>
      <c r="D103" s="1">
        <v>2024</v>
      </c>
      <c r="E103" s="1" t="s">
        <v>20</v>
      </c>
      <c r="F103" s="1" t="s">
        <v>25</v>
      </c>
      <c r="G103" s="1">
        <v>100</v>
      </c>
      <c r="H103" s="1">
        <v>92.05</v>
      </c>
      <c r="I103" s="1">
        <v>5</v>
      </c>
      <c r="J103" s="1">
        <v>81.5</v>
      </c>
      <c r="K103" s="1">
        <f>RANK(J103,$J$2:$J$121)</f>
        <v>59</v>
      </c>
      <c r="L103" s="1">
        <v>71.2</v>
      </c>
      <c r="M103" s="1">
        <v>68</v>
      </c>
      <c r="N103" s="1">
        <v>107</v>
      </c>
      <c r="O103" s="1">
        <v>77.455</v>
      </c>
      <c r="P103" s="1">
        <v>102</v>
      </c>
      <c r="Q103" s="1">
        <v>75</v>
      </c>
      <c r="R103" s="1">
        <v>88</v>
      </c>
      <c r="S103" s="1">
        <v>120</v>
      </c>
    </row>
    <row r="104" spans="1:19">
      <c r="A104" s="1">
        <v>103</v>
      </c>
      <c r="B104" s="1" t="s">
        <v>125</v>
      </c>
      <c r="C104" s="1">
        <v>2301110606</v>
      </c>
      <c r="D104" s="1">
        <v>2024</v>
      </c>
      <c r="E104" s="1" t="s">
        <v>20</v>
      </c>
      <c r="F104" s="1" t="s">
        <v>21</v>
      </c>
      <c r="G104" s="1">
        <v>100</v>
      </c>
      <c r="H104" s="1">
        <v>88</v>
      </c>
      <c r="I104" s="1">
        <v>32</v>
      </c>
      <c r="J104" s="1">
        <v>78.5</v>
      </c>
      <c r="K104" s="1">
        <f>RANK(J104,$J$2:$J$121)</f>
        <v>78</v>
      </c>
      <c r="L104" s="1">
        <v>72.74</v>
      </c>
      <c r="M104" s="1">
        <v>70.5</v>
      </c>
      <c r="N104" s="1">
        <v>102</v>
      </c>
      <c r="O104" s="1">
        <v>77.318</v>
      </c>
      <c r="P104" s="1">
        <v>103</v>
      </c>
      <c r="Q104" s="1">
        <v>76.23</v>
      </c>
      <c r="R104" s="1">
        <v>83</v>
      </c>
      <c r="S104" s="1">
        <v>120</v>
      </c>
    </row>
    <row r="105" spans="1:19">
      <c r="A105" s="1">
        <v>104</v>
      </c>
      <c r="B105" s="1" t="s">
        <v>126</v>
      </c>
      <c r="C105" s="1">
        <v>2301110240</v>
      </c>
      <c r="D105" s="1">
        <v>2024</v>
      </c>
      <c r="E105" s="1" t="s">
        <v>20</v>
      </c>
      <c r="F105" s="1" t="s">
        <v>21</v>
      </c>
      <c r="G105" s="1">
        <v>100</v>
      </c>
      <c r="H105" s="1">
        <v>88.6</v>
      </c>
      <c r="I105" s="1">
        <v>29</v>
      </c>
      <c r="J105" s="1">
        <v>97</v>
      </c>
      <c r="K105" s="1">
        <f>RANK(J105,$J$2:$J$121)</f>
        <v>3</v>
      </c>
      <c r="L105" s="1">
        <v>72.42</v>
      </c>
      <c r="M105" s="1">
        <v>71.5</v>
      </c>
      <c r="N105" s="1">
        <v>103</v>
      </c>
      <c r="O105" s="1">
        <v>77.274</v>
      </c>
      <c r="P105" s="1">
        <v>104</v>
      </c>
      <c r="Q105" s="1">
        <v>77.67</v>
      </c>
      <c r="R105" s="1">
        <v>70</v>
      </c>
      <c r="S105" s="1">
        <v>120</v>
      </c>
    </row>
    <row r="106" spans="1:19">
      <c r="A106" s="1">
        <v>105</v>
      </c>
      <c r="B106" s="1" t="s">
        <v>127</v>
      </c>
      <c r="C106" s="1">
        <v>2301110301</v>
      </c>
      <c r="D106" s="1">
        <v>2024</v>
      </c>
      <c r="E106" s="1" t="s">
        <v>20</v>
      </c>
      <c r="F106" s="1" t="s">
        <v>25</v>
      </c>
      <c r="G106" s="1">
        <v>100</v>
      </c>
      <c r="H106" s="1">
        <v>89.8</v>
      </c>
      <c r="I106" s="1">
        <v>10</v>
      </c>
      <c r="J106" s="1">
        <v>86.5</v>
      </c>
      <c r="K106" s="1">
        <f>RANK(J106,$J$2:$J$121)</f>
        <v>34</v>
      </c>
      <c r="L106" s="1">
        <v>71.86</v>
      </c>
      <c r="M106" s="1">
        <v>66.5</v>
      </c>
      <c r="N106" s="1">
        <v>104</v>
      </c>
      <c r="O106" s="1">
        <v>77.242</v>
      </c>
      <c r="P106" s="1">
        <v>105</v>
      </c>
      <c r="Q106" s="1">
        <v>75</v>
      </c>
      <c r="R106" s="1">
        <v>88</v>
      </c>
      <c r="S106" s="1">
        <v>120</v>
      </c>
    </row>
    <row r="107" spans="1:19">
      <c r="A107" s="1">
        <v>106</v>
      </c>
      <c r="B107" s="1" t="s">
        <v>128</v>
      </c>
      <c r="C107" s="1">
        <v>2205090204</v>
      </c>
      <c r="D107" s="1">
        <v>2024</v>
      </c>
      <c r="E107" s="1" t="s">
        <v>20</v>
      </c>
      <c r="F107" s="1" t="s">
        <v>25</v>
      </c>
      <c r="G107" s="1">
        <v>95</v>
      </c>
      <c r="H107" s="1">
        <v>84.5</v>
      </c>
      <c r="I107" s="1">
        <v>30</v>
      </c>
      <c r="J107" s="1">
        <v>80</v>
      </c>
      <c r="K107" s="1">
        <f>RANK(J107,$J$2:$J$121)</f>
        <v>66</v>
      </c>
      <c r="L107" s="1">
        <v>73.25</v>
      </c>
      <c r="M107" s="1">
        <v>0</v>
      </c>
      <c r="N107" s="1">
        <v>100</v>
      </c>
      <c r="O107" s="1">
        <v>76.625</v>
      </c>
      <c r="P107" s="1">
        <v>106</v>
      </c>
      <c r="Q107" s="1">
        <v>75</v>
      </c>
      <c r="R107" s="1">
        <v>88</v>
      </c>
      <c r="S107" s="1">
        <v>120</v>
      </c>
    </row>
    <row r="108" spans="1:19">
      <c r="A108" s="1">
        <v>107</v>
      </c>
      <c r="B108" s="1" t="s">
        <v>129</v>
      </c>
      <c r="C108" s="1">
        <v>2301110231</v>
      </c>
      <c r="D108" s="1">
        <v>2024</v>
      </c>
      <c r="E108" s="1" t="s">
        <v>20</v>
      </c>
      <c r="F108" s="1" t="s">
        <v>21</v>
      </c>
      <c r="G108" s="1">
        <v>100</v>
      </c>
      <c r="H108" s="1">
        <v>88.75</v>
      </c>
      <c r="I108" s="1">
        <v>27</v>
      </c>
      <c r="J108" s="1">
        <v>81</v>
      </c>
      <c r="K108" s="1">
        <f>RANK(J108,$J$2:$J$121)</f>
        <v>62</v>
      </c>
      <c r="L108" s="1">
        <v>70.02</v>
      </c>
      <c r="M108" s="1">
        <v>76</v>
      </c>
      <c r="N108" s="1">
        <v>110</v>
      </c>
      <c r="O108" s="1">
        <v>75.639</v>
      </c>
      <c r="P108" s="1">
        <v>107</v>
      </c>
      <c r="Q108" s="1">
        <v>77.37</v>
      </c>
      <c r="R108" s="1">
        <v>73</v>
      </c>
      <c r="S108" s="1">
        <v>120</v>
      </c>
    </row>
    <row r="109" spans="1:19">
      <c r="A109" s="1">
        <v>108</v>
      </c>
      <c r="B109" s="1" t="s">
        <v>130</v>
      </c>
      <c r="C109" s="1">
        <v>2301110406</v>
      </c>
      <c r="D109" s="1">
        <v>2024</v>
      </c>
      <c r="E109" s="1" t="s">
        <v>20</v>
      </c>
      <c r="F109" s="1" t="s">
        <v>25</v>
      </c>
      <c r="G109" s="1">
        <v>100</v>
      </c>
      <c r="H109" s="1">
        <v>88</v>
      </c>
      <c r="I109" s="1">
        <v>22</v>
      </c>
      <c r="J109" s="1">
        <v>74.5</v>
      </c>
      <c r="K109" s="1">
        <f>RANK(J109,$J$2:$J$121)</f>
        <v>105</v>
      </c>
      <c r="L109" s="1">
        <v>70.21</v>
      </c>
      <c r="M109" s="1">
        <v>81.5</v>
      </c>
      <c r="N109" s="1">
        <v>108</v>
      </c>
      <c r="O109" s="1">
        <v>75.547</v>
      </c>
      <c r="P109" s="1">
        <v>108</v>
      </c>
      <c r="Q109" s="1">
        <v>75</v>
      </c>
      <c r="R109" s="1">
        <v>88</v>
      </c>
      <c r="S109" s="1">
        <v>120</v>
      </c>
    </row>
    <row r="110" spans="1:19">
      <c r="A110" s="1">
        <v>109</v>
      </c>
      <c r="B110" s="1" t="s">
        <v>131</v>
      </c>
      <c r="C110" s="1">
        <v>2305090102</v>
      </c>
      <c r="D110" s="1">
        <v>2024</v>
      </c>
      <c r="E110" s="1" t="s">
        <v>20</v>
      </c>
      <c r="F110" s="1" t="s">
        <v>27</v>
      </c>
      <c r="G110" s="1">
        <v>98.754</v>
      </c>
      <c r="H110" s="1">
        <v>87.128</v>
      </c>
      <c r="I110" s="1">
        <v>35</v>
      </c>
      <c r="J110" s="1">
        <v>82.5</v>
      </c>
      <c r="K110" s="1">
        <f>RANK(J110,$J$2:$J$121)</f>
        <v>56</v>
      </c>
      <c r="L110" s="1">
        <v>70.03</v>
      </c>
      <c r="M110" s="1">
        <v>79</v>
      </c>
      <c r="N110" s="1">
        <v>109</v>
      </c>
      <c r="O110" s="1">
        <v>75.159</v>
      </c>
      <c r="P110" s="1">
        <v>109</v>
      </c>
      <c r="Q110" s="1">
        <v>78</v>
      </c>
      <c r="R110" s="1">
        <v>62</v>
      </c>
      <c r="S110" s="1">
        <v>120</v>
      </c>
    </row>
    <row r="111" spans="1:19">
      <c r="A111" s="1">
        <v>110</v>
      </c>
      <c r="B111" s="1" t="s">
        <v>132</v>
      </c>
      <c r="C111" s="1">
        <v>2301110807</v>
      </c>
      <c r="D111" s="1">
        <v>2024</v>
      </c>
      <c r="E111" s="1" t="s">
        <v>20</v>
      </c>
      <c r="F111" s="1" t="s">
        <v>27</v>
      </c>
      <c r="G111" s="1">
        <v>93.477</v>
      </c>
      <c r="H111" s="1">
        <v>83.434</v>
      </c>
      <c r="I111" s="1">
        <v>39</v>
      </c>
      <c r="J111" s="1">
        <v>75</v>
      </c>
      <c r="K111" s="1">
        <f>RANK(J111,$J$2:$J$121)</f>
        <v>101</v>
      </c>
      <c r="L111" s="1">
        <v>71.52</v>
      </c>
      <c r="M111" s="1">
        <v>68.5</v>
      </c>
      <c r="N111" s="1">
        <v>106</v>
      </c>
      <c r="O111" s="1">
        <v>75.094</v>
      </c>
      <c r="P111" s="1">
        <v>110</v>
      </c>
      <c r="Q111" s="1">
        <v>75</v>
      </c>
      <c r="R111" s="1">
        <v>88</v>
      </c>
      <c r="S111" s="1">
        <v>120</v>
      </c>
    </row>
    <row r="112" spans="1:19">
      <c r="A112" s="1">
        <v>111</v>
      </c>
      <c r="B112" s="1" t="s">
        <v>133</v>
      </c>
      <c r="C112" s="1">
        <v>2301110614</v>
      </c>
      <c r="D112" s="1">
        <v>2024</v>
      </c>
      <c r="E112" s="1" t="s">
        <v>20</v>
      </c>
      <c r="F112" s="1" t="s">
        <v>21</v>
      </c>
      <c r="G112" s="1">
        <v>99.7</v>
      </c>
      <c r="H112" s="1">
        <v>89.59</v>
      </c>
      <c r="I112" s="1">
        <v>24</v>
      </c>
      <c r="J112" s="1">
        <v>68</v>
      </c>
      <c r="K112" s="1">
        <f>RANK(J112,$J$2:$J$121)</f>
        <v>119</v>
      </c>
      <c r="L112" s="1">
        <v>68.8</v>
      </c>
      <c r="M112" s="1">
        <v>82</v>
      </c>
      <c r="N112" s="1">
        <v>113</v>
      </c>
      <c r="O112" s="1">
        <v>75.037</v>
      </c>
      <c r="P112" s="1">
        <v>111</v>
      </c>
      <c r="Q112" s="1">
        <v>78</v>
      </c>
      <c r="R112" s="1">
        <v>62</v>
      </c>
      <c r="S112" s="1">
        <v>120</v>
      </c>
    </row>
    <row r="113" spans="1:19">
      <c r="A113" s="1">
        <v>112</v>
      </c>
      <c r="B113" s="1" t="s">
        <v>134</v>
      </c>
      <c r="C113" s="1">
        <v>2301110634</v>
      </c>
      <c r="D113" s="1">
        <v>2024</v>
      </c>
      <c r="E113" s="1" t="s">
        <v>20</v>
      </c>
      <c r="F113" s="1" t="s">
        <v>27</v>
      </c>
      <c r="G113" s="1">
        <v>98.8</v>
      </c>
      <c r="H113" s="1">
        <v>88.66</v>
      </c>
      <c r="I113" s="1">
        <v>17</v>
      </c>
      <c r="J113" s="1">
        <v>76.5</v>
      </c>
      <c r="K113" s="1">
        <f>RANK(J113,$J$2:$J$121)</f>
        <v>97</v>
      </c>
      <c r="L113" s="1">
        <v>68.68</v>
      </c>
      <c r="M113" s="1">
        <v>81</v>
      </c>
      <c r="N113" s="1">
        <v>114</v>
      </c>
      <c r="O113" s="1">
        <v>74.674</v>
      </c>
      <c r="P113" s="1">
        <v>112</v>
      </c>
      <c r="Q113" s="1">
        <v>78</v>
      </c>
      <c r="R113" s="1">
        <v>62</v>
      </c>
      <c r="S113" s="1">
        <v>120</v>
      </c>
    </row>
    <row r="114" spans="1:19">
      <c r="A114" s="1">
        <v>113</v>
      </c>
      <c r="B114" s="1" t="s">
        <v>135</v>
      </c>
      <c r="C114" s="1">
        <v>2301110211</v>
      </c>
      <c r="D114" s="1">
        <v>2024</v>
      </c>
      <c r="E114" s="1" t="s">
        <v>20</v>
      </c>
      <c r="F114" s="1" t="s">
        <v>21</v>
      </c>
      <c r="G114" s="1">
        <v>95</v>
      </c>
      <c r="H114" s="1">
        <v>84.5</v>
      </c>
      <c r="I114" s="1">
        <v>36</v>
      </c>
      <c r="J114" s="1">
        <v>78.5</v>
      </c>
      <c r="K114" s="1">
        <f>RANK(J114,$J$2:$J$121)</f>
        <v>78</v>
      </c>
      <c r="L114" s="1">
        <v>69.88</v>
      </c>
      <c r="M114" s="1">
        <v>71.5</v>
      </c>
      <c r="N114" s="1">
        <v>111</v>
      </c>
      <c r="O114" s="1">
        <v>74.266</v>
      </c>
      <c r="P114" s="1">
        <v>113</v>
      </c>
      <c r="Q114" s="1">
        <v>75</v>
      </c>
      <c r="R114" s="1">
        <v>88</v>
      </c>
      <c r="S114" s="1">
        <v>120</v>
      </c>
    </row>
    <row r="115" spans="1:19">
      <c r="A115" s="1">
        <v>114</v>
      </c>
      <c r="B115" s="1" t="s">
        <v>136</v>
      </c>
      <c r="C115" s="1">
        <v>2301110631</v>
      </c>
      <c r="D115" s="1">
        <v>2024</v>
      </c>
      <c r="E115" s="1" t="s">
        <v>20</v>
      </c>
      <c r="F115" s="1" t="s">
        <v>27</v>
      </c>
      <c r="G115" s="1">
        <v>98.754</v>
      </c>
      <c r="H115" s="1">
        <v>87.578</v>
      </c>
      <c r="I115" s="1">
        <v>31</v>
      </c>
      <c r="J115" s="1">
        <v>75.9</v>
      </c>
      <c r="K115" s="1">
        <f>RANK(J115,$J$2:$J$121)</f>
        <v>99</v>
      </c>
      <c r="L115" s="1">
        <v>68.23</v>
      </c>
      <c r="M115" s="1">
        <v>91</v>
      </c>
      <c r="N115" s="1">
        <v>116</v>
      </c>
      <c r="O115" s="1">
        <v>74.034</v>
      </c>
      <c r="P115" s="1">
        <v>114</v>
      </c>
      <c r="Q115" s="1">
        <v>89.5</v>
      </c>
      <c r="R115" s="1">
        <v>11</v>
      </c>
      <c r="S115" s="1">
        <v>120</v>
      </c>
    </row>
    <row r="116" spans="1:19">
      <c r="A116" s="1">
        <v>115</v>
      </c>
      <c r="B116" s="1" t="s">
        <v>137</v>
      </c>
      <c r="C116" s="1">
        <v>2301110702</v>
      </c>
      <c r="D116" s="1">
        <v>2024</v>
      </c>
      <c r="E116" s="1" t="s">
        <v>20</v>
      </c>
      <c r="F116" s="1" t="s">
        <v>27</v>
      </c>
      <c r="G116" s="1">
        <v>93.431</v>
      </c>
      <c r="H116" s="1">
        <v>83.402</v>
      </c>
      <c r="I116" s="1">
        <v>40</v>
      </c>
      <c r="J116" s="1">
        <v>79.5</v>
      </c>
      <c r="K116" s="1">
        <f>RANK(J116,$J$2:$J$121)</f>
        <v>71</v>
      </c>
      <c r="L116" s="1">
        <v>69.39</v>
      </c>
      <c r="M116" s="1">
        <v>67</v>
      </c>
      <c r="N116" s="1">
        <v>112</v>
      </c>
      <c r="O116" s="1">
        <v>73.594</v>
      </c>
      <c r="P116" s="1">
        <v>115</v>
      </c>
      <c r="Q116" s="1">
        <v>75</v>
      </c>
      <c r="R116" s="1">
        <v>88</v>
      </c>
      <c r="S116" s="1">
        <v>120</v>
      </c>
    </row>
    <row r="117" spans="1:19">
      <c r="A117" s="1">
        <v>116</v>
      </c>
      <c r="B117" s="1" t="s">
        <v>138</v>
      </c>
      <c r="C117" s="1">
        <v>2301110436</v>
      </c>
      <c r="D117" s="1">
        <v>2024</v>
      </c>
      <c r="E117" s="1" t="s">
        <v>20</v>
      </c>
      <c r="F117" s="1" t="s">
        <v>25</v>
      </c>
      <c r="G117" s="1">
        <v>95</v>
      </c>
      <c r="H117" s="1">
        <v>84.5</v>
      </c>
      <c r="I117" s="1">
        <v>30</v>
      </c>
      <c r="J117" s="1">
        <v>81.2</v>
      </c>
      <c r="K117" s="1">
        <f>RANK(J117,$J$2:$J$121)</f>
        <v>61</v>
      </c>
      <c r="L117" s="1">
        <v>68.58</v>
      </c>
      <c r="M117" s="1">
        <v>67</v>
      </c>
      <c r="N117" s="1">
        <v>115</v>
      </c>
      <c r="O117" s="1">
        <v>73.356</v>
      </c>
      <c r="P117" s="1">
        <v>116</v>
      </c>
      <c r="Q117" s="1">
        <v>75</v>
      </c>
      <c r="R117" s="1">
        <v>88</v>
      </c>
      <c r="S117" s="1">
        <v>120</v>
      </c>
    </row>
    <row r="118" spans="1:19">
      <c r="A118" s="1">
        <v>117</v>
      </c>
      <c r="B118" s="1" t="s">
        <v>139</v>
      </c>
      <c r="C118" s="1">
        <v>2301110107</v>
      </c>
      <c r="D118" s="1">
        <v>2024</v>
      </c>
      <c r="E118" s="1" t="s">
        <v>20</v>
      </c>
      <c r="F118" s="1" t="s">
        <v>25</v>
      </c>
      <c r="G118" s="1">
        <v>100</v>
      </c>
      <c r="H118" s="1">
        <v>88</v>
      </c>
      <c r="I118" s="1">
        <v>22</v>
      </c>
      <c r="J118" s="1">
        <v>78.5</v>
      </c>
      <c r="K118" s="1">
        <f>RANK(J118,$J$2:$J$121)</f>
        <v>78</v>
      </c>
      <c r="L118" s="1">
        <v>66.77</v>
      </c>
      <c r="M118" s="1">
        <v>69</v>
      </c>
      <c r="N118" s="1">
        <v>117</v>
      </c>
      <c r="O118" s="1">
        <v>73.139</v>
      </c>
      <c r="P118" s="1">
        <v>117</v>
      </c>
      <c r="Q118" s="1">
        <v>75</v>
      </c>
      <c r="R118" s="1">
        <v>88</v>
      </c>
      <c r="S118" s="1">
        <v>120</v>
      </c>
    </row>
    <row r="119" spans="1:19">
      <c r="A119" s="1">
        <v>118</v>
      </c>
      <c r="B119" s="1" t="s">
        <v>140</v>
      </c>
      <c r="C119" s="1">
        <v>2323040412</v>
      </c>
      <c r="D119" s="1">
        <v>2024</v>
      </c>
      <c r="E119" s="1" t="s">
        <v>20</v>
      </c>
      <c r="F119" s="1" t="s">
        <v>21</v>
      </c>
      <c r="G119" s="1">
        <v>100</v>
      </c>
      <c r="H119" s="1">
        <v>88.6</v>
      </c>
      <c r="I119" s="1">
        <v>29</v>
      </c>
      <c r="J119" s="1">
        <v>79.5</v>
      </c>
      <c r="K119" s="1">
        <f>RANK(J119,$J$2:$J$121)</f>
        <v>71</v>
      </c>
      <c r="L119" s="1">
        <v>64.45</v>
      </c>
      <c r="M119" s="1">
        <v>65</v>
      </c>
      <c r="N119" s="1">
        <v>118</v>
      </c>
      <c r="O119" s="1">
        <v>71.695</v>
      </c>
      <c r="P119" s="1">
        <v>118</v>
      </c>
      <c r="Q119" s="1">
        <v>75.27</v>
      </c>
      <c r="R119" s="1">
        <v>87</v>
      </c>
      <c r="S119" s="1">
        <v>120</v>
      </c>
    </row>
    <row r="120" spans="1:19">
      <c r="A120" s="1">
        <v>119</v>
      </c>
      <c r="B120" s="1" t="s">
        <v>141</v>
      </c>
      <c r="C120" s="1">
        <v>2301110203</v>
      </c>
      <c r="D120" s="1">
        <v>2024</v>
      </c>
      <c r="E120" s="1" t="s">
        <v>20</v>
      </c>
      <c r="F120" s="1" t="s">
        <v>21</v>
      </c>
      <c r="G120" s="1">
        <v>94.727</v>
      </c>
      <c r="H120" s="1">
        <v>84.309</v>
      </c>
      <c r="I120" s="1">
        <v>39</v>
      </c>
      <c r="J120" s="1">
        <v>78</v>
      </c>
      <c r="K120" s="1">
        <f>RANK(J120,$J$2:$J$121)</f>
        <v>83</v>
      </c>
      <c r="L120" s="1">
        <v>62.72</v>
      </c>
      <c r="M120" s="1">
        <v>58.5</v>
      </c>
      <c r="N120" s="1">
        <v>119</v>
      </c>
      <c r="O120" s="1">
        <v>69.197</v>
      </c>
      <c r="P120" s="1">
        <v>119</v>
      </c>
      <c r="Q120" s="1">
        <v>75</v>
      </c>
      <c r="R120" s="1">
        <v>88</v>
      </c>
      <c r="S120" s="1">
        <v>120</v>
      </c>
    </row>
    <row r="121" spans="1:19">
      <c r="A121" s="1">
        <v>120</v>
      </c>
      <c r="B121" s="1" t="s">
        <v>142</v>
      </c>
      <c r="C121" s="1">
        <v>2301110207</v>
      </c>
      <c r="D121" s="1">
        <v>2024</v>
      </c>
      <c r="E121" s="1" t="s">
        <v>20</v>
      </c>
      <c r="F121" s="1" t="s">
        <v>25</v>
      </c>
      <c r="G121" s="1">
        <v>99.85</v>
      </c>
      <c r="H121" s="1">
        <v>87.895</v>
      </c>
      <c r="I121" s="1">
        <v>29</v>
      </c>
      <c r="J121" s="1">
        <v>0</v>
      </c>
      <c r="K121" s="1">
        <f>RANK(J121,$J$2:$J$121)</f>
        <v>120</v>
      </c>
      <c r="L121" s="1">
        <v>0</v>
      </c>
      <c r="M121" s="1">
        <v>0</v>
      </c>
      <c r="N121" s="1">
        <v>120</v>
      </c>
      <c r="O121" s="1">
        <v>26.369</v>
      </c>
      <c r="P121" s="1">
        <v>120</v>
      </c>
      <c r="Q121" s="1">
        <v>75</v>
      </c>
      <c r="R121" s="1">
        <v>88</v>
      </c>
      <c r="S121" s="1">
        <v>120</v>
      </c>
    </row>
  </sheetData>
  <sortState ref="A2:S121">
    <sortCondition ref="P2"/>
  </sortState>
  <pageMargins left="0.7" right="0.7" top="0.75" bottom="0.75" header="0.3" footer="0.3"/>
  <pageSetup paperSize="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hangzhou demoo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综合素质评价结果表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综合素质评价结果表</dc:title>
  <dc:creator>hangzhou demoo for 学生事务管理平台</dc:creator>
  <cp:lastModifiedBy>邵丹琪</cp:lastModifiedBy>
  <dcterms:created xsi:type="dcterms:W3CDTF">2025-03-31T07:12:00Z</dcterms:created>
  <dcterms:modified xsi:type="dcterms:W3CDTF">2025-03-30T10:46:03Z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BA01A422D7ABB626D0F2E86790D0451E_43</vt:lpwstr>
  </property>
  <property fmtid="{D5CDD505-2E9C-101B-9397-08002B2CF9AE}" pid="3" name="KSOProductBuildVer">
    <vt:lpwstr>2052-12.1.0.20784</vt:lpwstr>
  </property>
</Properties>
</file>